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55" windowWidth="11310" windowHeight="700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<sst xmlns="http://schemas.openxmlformats.org/spreadsheetml/2006/main" count="495" uniqueCount="321">
  <si>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</si>
  <si>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</si>
  <si>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</si>
  <si>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</si>
  <si>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</si>
  <si>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</si>
  <si>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</si>
  <si>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</si>
  <si>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</si>
  <si>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</si>
  <si>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</si>
  <si>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</si>
  <si>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</si>
  <si>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</si>
  <si>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</si>
  <si>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</si>
  <si>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</si>
  <si>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</si>
  <si>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</si>
  <si>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</si>
  <si>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</si>
  <si>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</si>
  <si>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</si>
  <si>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</si>
  <si>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</si>
  <si>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</si>
  <si>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</si>
  <si>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</si>
  <si>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</si>
  <si>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</si>
  <si>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</si>
  <si>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</si>
  <si>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</si>
  <si>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</si>
  <si>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</si>
  <si>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</si>
  <si>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</si>
  <si>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</si>
  <si>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</si>
  <si>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</si>
  <si>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</si>
  <si>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</si>
  <si>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</si>
  <si>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</si>
  <si>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</si>
  <si>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</si>
  <si>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</si>
  <si>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</si>
  <si>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</si>
  <si>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</si>
  <si>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</si>
  <si>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</si>
  <si>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</si>
  <si>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</si>
  <si>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</si>
  <si>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</si>
  <si>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</si>
  <si>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</si>
  <si>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</si>
  <si>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</si>
  <si>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</si>
  <si>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</si>
  <si>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</si>
  <si>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</si>
  <si>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</si>
  <si>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</si>
  <si>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</si>
  <si>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</si>
  <si>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</si>
  <si>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</si>
  <si>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</si>
  <si>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</si>
  <si>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</si>
  <si>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</si>
  <si>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</si>
  <si>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</si>
  <si>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</si>
  <si>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</si>
  <si>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</si>
  <si>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</si>
  <si>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</si>
  <si>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</si>
  <si>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</si>
  <si>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</si>
  <si>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</si>
  <si>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</si>
  <si>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</si>
  <si>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</si>
  <si>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</si>
  <si>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</si>
  <si>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</si>
  <si>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</si>
  <si>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</si>
  <si>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</si>
  <si>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</si>
  <si>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</si>
  <si>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</si>
  <si>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</si>
  <si>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</si>
  <si>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</si>
  <si>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</si>
  <si>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</si>
  <si>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</si>
  <si>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</si>
  <si>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</si>
  <si>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</si>
  <si>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</si>
  <si>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</si>
  <si>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</si>
  <si>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</si>
  <si>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</si>
  <si>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</si>
  <si>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</si>
  <si>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</si>
  <si>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</si>
  <si>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</si>
  <si>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</si>
  <si>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</si>
  <si>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</si>
  <si>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</si>
  <si>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</si>
  <si>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</si>
  <si>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</si>
  <si>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</si>
  <si>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</si>
  <si>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</si>
  <si>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</si>
  <si>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</si>
  <si>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</si>
  <si>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</si>
  <si>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</si>
  <si>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</si>
  <si>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</si>
  <si>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</si>
  <si>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</si>
  <si>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</si>
  <si>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</si>
  <si>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</si>
  <si>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</si>
  <si>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</si>
  <si>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</si>
  <si>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</si>
  <si>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</si>
  <si>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</si>
  <si>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</si>
  <si>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</si>
  <si>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</si>
  <si>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</si>
  <si>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</si>
  <si>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</si>
  <si>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</si>
  <si>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</si>
  <si>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</si>
  <si>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</si>
  <si>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</si>
  <si>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</si>
  <si>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</si>
  <si>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</si>
  <si>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</si>
  <si>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</si>
  <si>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</si>
  <si>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</si>
  <si>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</si>
  <si>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</si>
  <si>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</si>
  <si>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</si>
  <si>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</si>
  <si>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</si>
  <si>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</si>
  <si>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</si>
  <si>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</si>
  <si>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</si>
  <si>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</si>
  <si>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</si>
  <si>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</si>
  <si>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</si>
  <si>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</si>
  <si>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</si>
  <si>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</si>
  <si>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</si>
  <si>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</si>
  <si>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</si>
  <si>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</si>
  <si>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</si>
  <si>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</si>
  <si>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Финансирование</t>
  </si>
  <si>
    <t>РЕАЛИЗАЦИЯ МУНИЦИПАЛЬНЫХ ЦЕЛЕВЫХ ПРОГРАММ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</si>
  <si>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</si>
  <si>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</si>
  <si>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</si>
  <si>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</si>
  <si>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</si>
  <si>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</si>
  <si>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</si>
  <si>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</si>
  <si>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</si>
  <si>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</si>
  <si>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</si>
  <si>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</si>
  <si>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</si>
  <si>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</si>
  <si>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</si>
  <si>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</si>
  <si>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</si>
  <si>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</si>
  <si>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</si>
  <si>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</si>
  <si>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</si>
  <si>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</si>
  <si>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</si>
  <si>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</si>
  <si>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</si>
  <si>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</si>
  <si>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</si>
  <si>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</si>
  <si>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</si>
  <si>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</si>
  <si>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</si>
  <si>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</si>
  <si>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</si>
  <si>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</si>
  <si>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</si>
  <si>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</si>
  <si>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</si>
  <si>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</si>
  <si>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</si>
  <si>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</si>
  <si>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</si>
  <si>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</si>
  <si>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</si>
  <si>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</si>
  <si>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</si>
  <si>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</si>
  <si>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</si>
  <si>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</si>
  <si>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</si>
  <si>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Доходы бюджета - всего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</si>
  <si>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</si>
  <si>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</si>
  <si>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</si>
  <si>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</si>
  <si>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</si>
  <si>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</si>
  <si>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</si>
  <si>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</si>
  <si>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</si>
  <si>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</si>
  <si>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</si>
  <si>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</si>
  <si>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</si>
  <si>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</si>
  <si>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</si>
  <si>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</si>
  <si>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</si>
  <si>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</si>
  <si>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</si>
  <si>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</si>
  <si>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</si>
  <si>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</si>
  <si>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</si>
  <si>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Самойловского сельского поселения Бокситогорского муниципального района</t>
  </si>
  <si>
    <t>Налог на доходы физлиц</t>
  </si>
  <si>
    <t>Земельный налог</t>
  </si>
  <si>
    <t xml:space="preserve">на территории  Самойловского сельского поселения Бокситогорского муниципального района Ленинградской области </t>
  </si>
  <si>
    <t>Национальная оборона(первичный воинский учет)</t>
  </si>
  <si>
    <r>
      <t xml:space="preserve">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</si>
  <si>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</si>
  <si>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</si>
  <si>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t xml:space="preserve">       (муниципальный район, городской округ, городское поселение, сельское поселение)</t>
  </si>
  <si>
    <t>Всего                  (тыс. руб.)</t>
  </si>
  <si>
    <t>Всего                   (тыс. руб.)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</si>
  <si>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44-ФЗ</t>
  </si>
  <si>
    <t>-</t>
  </si>
  <si>
    <t>Штрафы,санкции, возмещение ущерба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</si>
  <si>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</si>
  <si>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</t>
  </si>
  <si>
    <t>в том числе: Акцизы</t>
  </si>
  <si>
    <t>Подпрограмма 1 "Создание условий для эффективного выполнения органами местного самоуправления своих полномочий в  Самойловском  сельском поселении Бокситогорского муниципального района"</t>
  </si>
  <si>
    <t>Оказание содействия в развитии кадрового обеспечения, а также в развитии организационных основ местного самоуправления в муниципальном образовании</t>
  </si>
  <si>
    <t>Оплата учебы  специалистов.</t>
  </si>
  <si>
    <t>Подпрограмма 2 "Безопасность  Самойловском  сельском поселении Бокситогорского муниципального района"</t>
  </si>
  <si>
    <t>Повышение уровня пожарной безопасности и защиты населения и территории Самойловского сельского поселения от ЧС; улучшения работы по предупреждению правонарушений на водных объктах; повышение подготовленности к жизнеобеспечению пострадавшего в чрезвычайных ситуациях.</t>
  </si>
  <si>
    <t>Вознаграждение ДПД, приобретение бензина.</t>
  </si>
  <si>
    <t>Подпрограмма 3 "Развитие и поддержка субъектов малого и среднего предпринимательства в МО Самойловское  сельское поселение Бокситогорского муниципального района"</t>
  </si>
  <si>
    <t>Создание условий для устойчивого функционирования и развития малого и среднего предпринимательства, увеличения его вклада в решение задач социально-экономического развития МО «Самойловское сельское поселение»</t>
  </si>
  <si>
    <t>Подпрограмма 4 "Развитие автомобильных дорог в Самойловском сельском поселении Бокситогорского муниципального района"</t>
  </si>
  <si>
    <t>Сохранение и повышение транспортно-эксплуатационного состояния улично-дорожной сети; выполнение ремонтных работ дорожного полотна с элементами благоустройства.</t>
  </si>
  <si>
    <t>Нештатная заработная плата грейдириста, содержание и рачистка дорог в поселении, приобретение дизтопливо и запчасти.</t>
  </si>
  <si>
    <t>Подпрограмма 5 "Обеспечение устойчивого функционирования жилищно-коммунального хозяйства в Самойловском сельском поселении Бокситогорского муниципального района"</t>
  </si>
  <si>
    <t>Обеспечение комплексного развития коммунальной инфраструктуры с учетом повышения качества коммунальных услуг, предоставляемых населению и экономической эффективности проводимых мероприятий; создание условий для эффективного функционирования и развития систем коммунальной инфраструктуры поселения; создание условий для благоустройства территории поселения.</t>
  </si>
  <si>
    <t>Вывоз ТБО , установка домофонов, приобретения материалов для трудовых бригад и заработная плата.</t>
  </si>
  <si>
    <t>Подпрограмма 6  "Развитие культуры в Самойловском сельском поселении"</t>
  </si>
  <si>
    <t>Создание условий для развития культуры; Повышение доступности, качества и разнообразия в сфере культуры.</t>
  </si>
  <si>
    <t>Субсидия на выполнение муниципального задания и субсидия на содержание имущества, приобретение основных средств.</t>
  </si>
  <si>
    <t xml:space="preserve">Привлечение граждан пос. Совхозный к активным формам непосредственного участия населения в осуществлении местного самоуправления; создание комфортных условий жизнедеятельности в пос. Совхозный;привлечение граждан к обсуждению и решению проблем пос. Совхозный;
решение вопросов, в первую очередь волнующих население пос. Совхозный.
</t>
  </si>
  <si>
    <t>Подпрограмма 8 "Развитие части территории  Самойловского сельского поселения"</t>
  </si>
  <si>
    <t xml:space="preserve">Привлечение граждан сельских населенных пунктов к активным формам непосредственного участия населения в осуществлении местного самоуправления;создание комфортных условий жизнедеятельности в сельской местности;решение вопросов, в первую очередь волнующих население;
привлечение граждан к обсуждению и решению проблем  сельских населенных пунктов.
</t>
  </si>
  <si>
    <t>Подпрограмма 9 "Борьба с борщевиком Сосновского на территории Самойловского сельского поселения"</t>
  </si>
  <si>
    <t>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ликвидации.</t>
  </si>
  <si>
    <t>Проведение химических мероприятий по уничтожению борщевика Сосновского</t>
  </si>
  <si>
    <t>ИТОГО по муниципальному образованию</t>
  </si>
  <si>
    <t>- деятельность административная и сопутствуюшие дополнительные услуги</t>
  </si>
  <si>
    <t xml:space="preserve"> - производство и распределение электроэнергии, газом и паром, кондиционирование воздуха</t>
  </si>
  <si>
    <t xml:space="preserve"> -водоснабжение, водоотведение, организация сбора и утилизации отходов, деятельность по ликвидации загрязнений</t>
  </si>
  <si>
    <t xml:space="preserve"> - торговля оптовая и розничная; ремонт автотранспортных средств, мотоциклов, бытовых изделий и предметов личного  пользования</t>
  </si>
  <si>
    <t>- деятельность гостиниц и предприятий общественного питания</t>
  </si>
  <si>
    <t xml:space="preserve"> - сельское, лесное  хозяйство, охота, рыболовство и рыбоводство</t>
  </si>
  <si>
    <t>Налоги на совокупный доход</t>
  </si>
  <si>
    <t xml:space="preserve"> </t>
  </si>
  <si>
    <t>0</t>
  </si>
  <si>
    <t xml:space="preserve"> Ленинградской области за  1 полугодие 2020 г.</t>
  </si>
  <si>
    <t>1 полугодие 2020 г. отчет</t>
  </si>
  <si>
    <t>2/9</t>
  </si>
  <si>
    <t>100/150</t>
  </si>
  <si>
    <t>1 полугодие 2020 года</t>
  </si>
  <si>
    <t>Объем запланированных средств на  1 полугодие 2020 г.</t>
  </si>
  <si>
    <t>Объем  выделенных средств в рамках программы за 1 полугодие 2020 г.</t>
  </si>
  <si>
    <t>Подпрограмма 10 "Развитие поселка Совхозный Самойловского сельского поселения"</t>
  </si>
  <si>
    <t>Подпрограмма 7 "Оценка и кадастровый учет объектов недвижимости Самойловского сельского поселения"</t>
  </si>
  <si>
    <t>Оценка и кадастровый учет объектов недвижимости</t>
  </si>
  <si>
    <t>Увеличение поставленных на учет объектов недвижимости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</si>
</sst>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u val="single"/>
      <sz val="12"/>
      <name val="Times New Roman CYR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16" fontId="1" fillId="0" borderId="13" xfId="0" applyNumberFormat="1" applyFont="1" applyBorder="1" applyAlignment="1">
      <alignment horizontal="center" vertical="center"/>
    </xf>
    <xf numFmtId="16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20" xfId="0" applyFont="1" applyBorder="1" applyAlignment="1">
      <alignment wrapText="1"/>
    </xf>
    <xf numFmtId="0" fontId="4" fillId="0" borderId="20" xfId="52" applyFont="1" applyFill="1" applyBorder="1" applyAlignment="1" applyProtection="1">
      <alignment horizontal="left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4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8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25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6" fillId="0" borderId="0" xfId="0" applyFont="1" applyAlignment="1">
      <alignment horizontal="right" vertical="top"/>
    </xf>
    <xf numFmtId="0" fontId="30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2" fontId="1" fillId="0" borderId="21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34" fillId="0" borderId="11" xfId="54" applyFont="1" applyFill="1" applyBorder="1" applyAlignment="1" applyProtection="1">
      <alignment wrapText="1"/>
      <protection/>
    </xf>
    <xf numFmtId="0" fontId="13" fillId="0" borderId="13" xfId="0" applyFont="1" applyFill="1" applyBorder="1" applyAlignment="1">
      <alignment horizontal="left" vertical="top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2" fontId="1" fillId="33" borderId="10" xfId="0" applyNumberFormat="1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vertical="top" wrapText="1" shrinkToFit="1"/>
    </xf>
    <xf numFmtId="49" fontId="13" fillId="0" borderId="10" xfId="0" applyNumberFormat="1" applyFont="1" applyBorder="1" applyAlignment="1">
      <alignment vertical="center" wrapText="1"/>
    </xf>
    <xf numFmtId="176" fontId="1" fillId="34" borderId="10" xfId="0" applyNumberFormat="1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justify" vertical="top" wrapText="1" shrinkToFit="1"/>
    </xf>
    <xf numFmtId="0" fontId="13" fillId="0" borderId="10" xfId="0" applyFont="1" applyBorder="1" applyAlignment="1">
      <alignment wrapText="1"/>
    </xf>
    <xf numFmtId="2" fontId="1" fillId="34" borderId="10" xfId="0" applyNumberFormat="1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 vertical="center"/>
    </xf>
    <xf numFmtId="0" fontId="13" fillId="0" borderId="10" xfId="0" applyFont="1" applyBorder="1" applyAlignment="1">
      <alignment horizontal="justify" vertical="center" wrapText="1"/>
    </xf>
    <xf numFmtId="2" fontId="2" fillId="34" borderId="16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" fillId="0" borderId="31" xfId="0" applyFont="1" applyFill="1" applyBorder="1" applyAlignment="1">
      <alignment/>
    </xf>
    <xf numFmtId="49" fontId="1" fillId="0" borderId="20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49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wrapText="1"/>
    </xf>
    <xf numFmtId="0" fontId="25" fillId="0" borderId="34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176" fontId="25" fillId="0" borderId="1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wrapText="1"/>
    </xf>
    <xf numFmtId="0" fontId="25" fillId="0" borderId="39" xfId="0" applyFont="1" applyFill="1" applyBorder="1" applyAlignment="1">
      <alignment horizontal="center" vertical="top"/>
    </xf>
    <xf numFmtId="2" fontId="25" fillId="0" borderId="10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0" fontId="10" fillId="0" borderId="36" xfId="0" applyFont="1" applyBorder="1" applyAlignment="1">
      <alignment horizontal="left" wrapText="1"/>
    </xf>
    <xf numFmtId="0" fontId="10" fillId="0" borderId="40" xfId="0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top"/>
    </xf>
    <xf numFmtId="0" fontId="0" fillId="0" borderId="33" xfId="0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0" fillId="0" borderId="33" xfId="0" applyBorder="1" applyAlignment="1">
      <alignment horizontal="center"/>
    </xf>
    <xf numFmtId="0" fontId="1" fillId="0" borderId="36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left" wrapText="1"/>
    </xf>
    <xf numFmtId="0" fontId="10" fillId="0" borderId="40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justify" wrapText="1"/>
    </xf>
    <xf numFmtId="0" fontId="2" fillId="0" borderId="41" xfId="0" applyFont="1" applyFill="1" applyBorder="1" applyAlignment="1">
      <alignment horizontal="justify" wrapText="1"/>
    </xf>
    <xf numFmtId="0" fontId="2" fillId="0" borderId="42" xfId="0" applyFont="1" applyFill="1" applyBorder="1" applyAlignment="1">
      <alignment horizontal="justify" wrapText="1"/>
    </xf>
    <xf numFmtId="0" fontId="10" fillId="0" borderId="36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justify"/>
    </xf>
    <xf numFmtId="0" fontId="10" fillId="0" borderId="40" xfId="0" applyFont="1" applyFill="1" applyBorder="1" applyAlignment="1">
      <alignment horizontal="left" vertical="justify"/>
    </xf>
    <xf numFmtId="0" fontId="10" fillId="0" borderId="37" xfId="0" applyFont="1" applyFill="1" applyBorder="1" applyAlignment="1">
      <alignment horizontal="left" vertical="justify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25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" fillId="0" borderId="15" xfId="0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0" fontId="30" fillId="33" borderId="38" xfId="0" applyFont="1" applyFill="1" applyBorder="1" applyAlignment="1">
      <alignment horizontal="center" vertical="center" wrapText="1"/>
    </xf>
    <xf numFmtId="0" fontId="30" fillId="33" borderId="34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top" wrapText="1" shrinkToFit="1"/>
    </xf>
    <xf numFmtId="0" fontId="13" fillId="0" borderId="20" xfId="0" applyFont="1" applyBorder="1" applyAlignment="1">
      <alignment wrapText="1"/>
    </xf>
    <xf numFmtId="0" fontId="1" fillId="0" borderId="32" xfId="0" applyFont="1" applyBorder="1" applyAlignment="1">
      <alignment vertical="top" wrapText="1" shrinkToFit="1"/>
    </xf>
    <xf numFmtId="176" fontId="1" fillId="34" borderId="20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"/>
  <sheetViews>
    <sheetView zoomScale="115" zoomScaleNormal="115" zoomScalePageLayoutView="0" workbookViewId="0" topLeftCell="A159">
      <selection activeCell="D67" sqref="D67"/>
    </sheetView>
  </sheetViews>
  <sheetFormatPr defaultColWidth="8.875" defaultRowHeight="12.75"/>
  <cols>
    <col min="1" max="1" width="5.00390625" style="11" customWidth="1"/>
    <col min="2" max="2" width="48.75390625" style="1" customWidth="1"/>
    <col min="3" max="3" width="14.375" style="11" customWidth="1"/>
    <col min="4" max="4" width="11.25390625" style="1" customWidth="1"/>
    <col min="5" max="5" width="11.625" style="1" customWidth="1"/>
    <col min="6" max="16384" width="8.875" style="1" customWidth="1"/>
  </cols>
  <sheetData>
    <row r="1" spans="1:5" ht="13.5" customHeight="1">
      <c r="A1" s="222" t="s">
        <v>81</v>
      </c>
      <c r="B1" s="222"/>
      <c r="C1" s="222"/>
      <c r="D1" s="222"/>
      <c r="E1" s="222"/>
    </row>
    <row r="2" spans="1:5" ht="17.25" customHeight="1">
      <c r="A2" s="228" t="s">
        <v>48</v>
      </c>
      <c r="B2" s="228"/>
      <c r="C2" s="228"/>
      <c r="D2" s="228"/>
      <c r="E2" s="228"/>
    </row>
    <row r="3" spans="1:5" ht="42" customHeight="1">
      <c r="A3" s="203" t="s">
        <v>260</v>
      </c>
      <c r="B3" s="203"/>
      <c r="C3" s="203"/>
      <c r="D3" s="203"/>
      <c r="E3" s="203"/>
    </row>
    <row r="4" spans="1:5" ht="13.5" customHeight="1">
      <c r="A4" s="206" t="s">
        <v>268</v>
      </c>
      <c r="B4" s="206"/>
      <c r="C4" s="206"/>
      <c r="D4" s="206"/>
      <c r="E4" s="206"/>
    </row>
    <row r="5" spans="1:5" ht="17.25" customHeight="1">
      <c r="A5" s="229" t="s">
        <v>310</v>
      </c>
      <c r="B5" s="229"/>
      <c r="C5" s="229"/>
      <c r="D5" s="229"/>
      <c r="E5" s="229"/>
    </row>
    <row r="6" ht="13.5" customHeight="1" thickBot="1">
      <c r="E6" s="82"/>
    </row>
    <row r="7" spans="1:5" ht="24" customHeight="1">
      <c r="A7" s="207" t="s">
        <v>0</v>
      </c>
      <c r="B7" s="230" t="s">
        <v>1</v>
      </c>
      <c r="C7" s="209" t="s">
        <v>82</v>
      </c>
      <c r="D7" s="220" t="s">
        <v>311</v>
      </c>
      <c r="E7" s="204" t="s">
        <v>190</v>
      </c>
    </row>
    <row r="8" spans="1:5" ht="30" customHeight="1" thickBot="1">
      <c r="A8" s="208"/>
      <c r="B8" s="231"/>
      <c r="C8" s="210"/>
      <c r="D8" s="221"/>
      <c r="E8" s="205"/>
    </row>
    <row r="9" spans="1:5" ht="15" customHeight="1" thickBot="1">
      <c r="A9" s="223" t="s">
        <v>83</v>
      </c>
      <c r="B9" s="224"/>
      <c r="C9" s="224"/>
      <c r="D9" s="225"/>
      <c r="E9" s="226"/>
    </row>
    <row r="10" spans="1:5" ht="15" customHeight="1">
      <c r="A10" s="16" t="s">
        <v>2</v>
      </c>
      <c r="B10" s="28" t="s">
        <v>168</v>
      </c>
      <c r="C10" s="15" t="s">
        <v>3</v>
      </c>
      <c r="D10" s="103">
        <v>2157</v>
      </c>
      <c r="E10" s="120">
        <v>99.68</v>
      </c>
    </row>
    <row r="11" spans="1:5" ht="12.75">
      <c r="A11" s="17" t="s">
        <v>4</v>
      </c>
      <c r="B11" s="4" t="s">
        <v>191</v>
      </c>
      <c r="C11" s="5" t="s">
        <v>3</v>
      </c>
      <c r="D11" s="86">
        <v>13</v>
      </c>
      <c r="E11" s="88">
        <v>185.7</v>
      </c>
    </row>
    <row r="12" spans="1:5" ht="12.75">
      <c r="A12" s="17" t="s">
        <v>5</v>
      </c>
      <c r="B12" s="4" t="s">
        <v>84</v>
      </c>
      <c r="C12" s="5" t="s">
        <v>3</v>
      </c>
      <c r="D12" s="86">
        <v>17</v>
      </c>
      <c r="E12" s="88">
        <v>141.67</v>
      </c>
    </row>
    <row r="13" spans="1:5" ht="12.75">
      <c r="A13" s="17" t="s">
        <v>56</v>
      </c>
      <c r="B13" s="4" t="s">
        <v>166</v>
      </c>
      <c r="C13" s="5" t="s">
        <v>3</v>
      </c>
      <c r="D13" s="86">
        <v>0</v>
      </c>
      <c r="E13" s="88">
        <v>0</v>
      </c>
    </row>
    <row r="14" spans="1:5" ht="12.75">
      <c r="A14" s="19" t="s">
        <v>75</v>
      </c>
      <c r="B14" s="4" t="s">
        <v>90</v>
      </c>
      <c r="C14" s="81" t="s">
        <v>222</v>
      </c>
      <c r="D14" s="86">
        <v>6</v>
      </c>
      <c r="E14" s="88">
        <v>189.27</v>
      </c>
    </row>
    <row r="15" spans="1:5" ht="12.75">
      <c r="A15" s="17" t="s">
        <v>74</v>
      </c>
      <c r="B15" s="4" t="s">
        <v>91</v>
      </c>
      <c r="C15" s="81" t="s">
        <v>222</v>
      </c>
      <c r="D15" s="86">
        <v>7.8</v>
      </c>
      <c r="E15" s="88">
        <v>144.44</v>
      </c>
    </row>
    <row r="16" spans="1:5" ht="12.75">
      <c r="A16" s="19" t="s">
        <v>76</v>
      </c>
      <c r="B16" s="4" t="s">
        <v>92</v>
      </c>
      <c r="C16" s="81" t="s">
        <v>222</v>
      </c>
      <c r="D16" s="3"/>
      <c r="E16" s="18"/>
    </row>
    <row r="17" spans="1:5" ht="13.5" customHeight="1" thickBot="1">
      <c r="A17" s="20" t="s">
        <v>165</v>
      </c>
      <c r="B17" s="27" t="s">
        <v>77</v>
      </c>
      <c r="C17" s="81" t="s">
        <v>222</v>
      </c>
      <c r="D17" s="23"/>
      <c r="E17" s="24"/>
    </row>
    <row r="18" spans="1:5" ht="15" customHeight="1" thickBot="1">
      <c r="A18" s="223" t="s">
        <v>223</v>
      </c>
      <c r="B18" s="224"/>
      <c r="C18" s="224"/>
      <c r="D18" s="224"/>
      <c r="E18" s="227"/>
    </row>
    <row r="19" spans="1:5" ht="12.75" customHeight="1">
      <c r="A19" s="177" t="s">
        <v>49</v>
      </c>
      <c r="B19" s="131" t="s">
        <v>202</v>
      </c>
      <c r="C19" s="132" t="s">
        <v>3</v>
      </c>
      <c r="D19" s="133">
        <v>1092</v>
      </c>
      <c r="E19" s="134">
        <v>99.8</v>
      </c>
    </row>
    <row r="20" spans="1:5" ht="11.25" customHeight="1">
      <c r="A20" s="195"/>
      <c r="B20" s="192" t="s">
        <v>225</v>
      </c>
      <c r="C20" s="193"/>
      <c r="D20" s="193"/>
      <c r="E20" s="194"/>
    </row>
    <row r="21" spans="1:5" ht="25.5">
      <c r="A21" s="195"/>
      <c r="B21" s="7" t="s">
        <v>306</v>
      </c>
      <c r="C21" s="87" t="s">
        <v>3</v>
      </c>
      <c r="D21" s="86">
        <v>101</v>
      </c>
      <c r="E21" s="88">
        <v>96.2</v>
      </c>
    </row>
    <row r="22" spans="1:5" ht="12.75">
      <c r="A22" s="195"/>
      <c r="B22" s="7" t="s">
        <v>20</v>
      </c>
      <c r="C22" s="87" t="s">
        <v>3</v>
      </c>
      <c r="D22" s="86">
        <v>523</v>
      </c>
      <c r="E22" s="88">
        <v>104.6</v>
      </c>
    </row>
    <row r="23" spans="1:5" ht="12.75" customHeight="1">
      <c r="A23" s="195"/>
      <c r="B23" s="7" t="s">
        <v>302</v>
      </c>
      <c r="C23" s="87" t="s">
        <v>3</v>
      </c>
      <c r="D23" s="86">
        <v>314</v>
      </c>
      <c r="E23" s="88">
        <v>103.97</v>
      </c>
    </row>
    <row r="24" spans="1:5" ht="37.5" customHeight="1">
      <c r="A24" s="195"/>
      <c r="B24" s="7" t="s">
        <v>303</v>
      </c>
      <c r="C24" s="87" t="s">
        <v>3</v>
      </c>
      <c r="D24" s="86">
        <v>9</v>
      </c>
      <c r="E24" s="88">
        <v>128.6</v>
      </c>
    </row>
    <row r="25" spans="1:5" ht="12.75">
      <c r="A25" s="195"/>
      <c r="B25" s="7" t="s">
        <v>19</v>
      </c>
      <c r="C25" s="87" t="s">
        <v>3</v>
      </c>
      <c r="D25" s="86">
        <v>1</v>
      </c>
      <c r="E25" s="88">
        <v>5.6</v>
      </c>
    </row>
    <row r="26" spans="1:5" ht="38.25" customHeight="1">
      <c r="A26" s="195"/>
      <c r="B26" s="7" t="s">
        <v>304</v>
      </c>
      <c r="C26" s="87" t="s">
        <v>3</v>
      </c>
      <c r="D26" s="86">
        <v>20</v>
      </c>
      <c r="E26" s="88">
        <v>111.11</v>
      </c>
    </row>
    <row r="27" spans="1:5" ht="37.5" customHeight="1">
      <c r="A27" s="195"/>
      <c r="B27" s="135" t="s">
        <v>305</v>
      </c>
      <c r="C27" s="87" t="s">
        <v>3</v>
      </c>
      <c r="D27" s="86">
        <v>10</v>
      </c>
      <c r="E27" s="88">
        <v>83.3</v>
      </c>
    </row>
    <row r="28" spans="1:5" ht="12.75">
      <c r="A28" s="195"/>
      <c r="B28" s="7" t="s">
        <v>29</v>
      </c>
      <c r="C28" s="87" t="s">
        <v>3</v>
      </c>
      <c r="D28" s="86">
        <v>7</v>
      </c>
      <c r="E28" s="88">
        <v>100</v>
      </c>
    </row>
    <row r="29" spans="1:5" ht="25.5">
      <c r="A29" s="195"/>
      <c r="B29" s="135" t="s">
        <v>301</v>
      </c>
      <c r="C29" s="87" t="s">
        <v>3</v>
      </c>
      <c r="D29" s="86">
        <v>9</v>
      </c>
      <c r="E29" s="88">
        <v>100</v>
      </c>
    </row>
    <row r="30" spans="1:5" ht="12.75">
      <c r="A30" s="195"/>
      <c r="B30" s="7" t="s">
        <v>24</v>
      </c>
      <c r="C30" s="87" t="s">
        <v>3</v>
      </c>
      <c r="D30" s="86">
        <v>60</v>
      </c>
      <c r="E30" s="88">
        <v>76.9</v>
      </c>
    </row>
    <row r="31" spans="1:5" ht="12.75">
      <c r="A31" s="195"/>
      <c r="B31" s="7" t="s">
        <v>30</v>
      </c>
      <c r="C31" s="87" t="s">
        <v>3</v>
      </c>
      <c r="D31" s="86">
        <v>3</v>
      </c>
      <c r="E31" s="88">
        <v>100</v>
      </c>
    </row>
    <row r="32" spans="1:5" ht="25.5">
      <c r="A32" s="195"/>
      <c r="B32" s="7" t="s">
        <v>32</v>
      </c>
      <c r="C32" s="87" t="s">
        <v>3</v>
      </c>
      <c r="D32" s="86">
        <v>12</v>
      </c>
      <c r="E32" s="88">
        <v>100</v>
      </c>
    </row>
    <row r="33" spans="1:5" ht="25.5">
      <c r="A33" s="195"/>
      <c r="B33" s="7" t="s">
        <v>31</v>
      </c>
      <c r="C33" s="87" t="s">
        <v>3</v>
      </c>
      <c r="D33" s="86">
        <v>20</v>
      </c>
      <c r="E33" s="88">
        <v>100</v>
      </c>
    </row>
    <row r="34" spans="1:5" ht="24" customHeight="1">
      <c r="A34" s="136" t="s">
        <v>57</v>
      </c>
      <c r="B34" s="137" t="s">
        <v>203</v>
      </c>
      <c r="C34" s="87" t="s">
        <v>47</v>
      </c>
      <c r="D34" s="86">
        <v>0.48</v>
      </c>
      <c r="E34" s="88">
        <v>100</v>
      </c>
    </row>
    <row r="35" spans="1:5" ht="25.5">
      <c r="A35" s="179" t="s">
        <v>55</v>
      </c>
      <c r="B35" s="138" t="s">
        <v>204</v>
      </c>
      <c r="C35" s="87" t="s">
        <v>46</v>
      </c>
      <c r="D35" s="86"/>
      <c r="E35" s="88"/>
    </row>
    <row r="36" spans="1:5" ht="12.75">
      <c r="A36" s="195"/>
      <c r="B36" s="192" t="s">
        <v>213</v>
      </c>
      <c r="C36" s="193"/>
      <c r="D36" s="193"/>
      <c r="E36" s="194"/>
    </row>
    <row r="37" spans="1:5" ht="12.75">
      <c r="A37" s="195"/>
      <c r="B37" s="138" t="s">
        <v>50</v>
      </c>
      <c r="C37" s="87" t="s">
        <v>46</v>
      </c>
      <c r="D37" s="86"/>
      <c r="E37" s="88"/>
    </row>
    <row r="38" spans="1:5" ht="25.5">
      <c r="A38" s="195"/>
      <c r="B38" s="138" t="s">
        <v>258</v>
      </c>
      <c r="C38" s="87"/>
      <c r="D38" s="86"/>
      <c r="E38" s="88"/>
    </row>
    <row r="39" spans="1:5" ht="12.75">
      <c r="A39" s="195"/>
      <c r="B39" s="138" t="s">
        <v>192</v>
      </c>
      <c r="C39" s="87" t="s">
        <v>46</v>
      </c>
      <c r="D39" s="86"/>
      <c r="E39" s="88"/>
    </row>
    <row r="40" spans="1:5" ht="25.5">
      <c r="A40" s="195"/>
      <c r="B40" s="138" t="s">
        <v>258</v>
      </c>
      <c r="C40" s="139"/>
      <c r="D40" s="86"/>
      <c r="E40" s="140"/>
    </row>
    <row r="41" spans="1:5" ht="12.75">
      <c r="A41" s="195"/>
      <c r="B41" s="211" t="s">
        <v>88</v>
      </c>
      <c r="C41" s="212"/>
      <c r="D41" s="212"/>
      <c r="E41" s="213"/>
    </row>
    <row r="42" spans="1:5" ht="12.75">
      <c r="A42" s="195"/>
      <c r="B42" s="2" t="s">
        <v>25</v>
      </c>
      <c r="C42" s="87" t="s">
        <v>46</v>
      </c>
      <c r="D42" s="86"/>
      <c r="E42" s="88"/>
    </row>
    <row r="43" spans="1:5" ht="12.75">
      <c r="A43" s="195"/>
      <c r="B43" s="2" t="s">
        <v>26</v>
      </c>
      <c r="C43" s="87" t="s">
        <v>46</v>
      </c>
      <c r="D43" s="86"/>
      <c r="E43" s="88"/>
    </row>
    <row r="44" spans="1:5" ht="12.75">
      <c r="A44" s="195"/>
      <c r="B44" s="2" t="s">
        <v>20</v>
      </c>
      <c r="C44" s="87" t="s">
        <v>46</v>
      </c>
      <c r="D44" s="86"/>
      <c r="E44" s="88"/>
    </row>
    <row r="45" spans="1:5" ht="12.75" customHeight="1">
      <c r="A45" s="195"/>
      <c r="B45" s="2" t="s">
        <v>27</v>
      </c>
      <c r="C45" s="87" t="s">
        <v>46</v>
      </c>
      <c r="D45" s="86"/>
      <c r="E45" s="88"/>
    </row>
    <row r="46" spans="1:5" ht="12.75">
      <c r="A46" s="195"/>
      <c r="B46" s="2" t="s">
        <v>19</v>
      </c>
      <c r="C46" s="87" t="s">
        <v>46</v>
      </c>
      <c r="D46" s="86"/>
      <c r="E46" s="88"/>
    </row>
    <row r="47" spans="1:5" ht="36" customHeight="1">
      <c r="A47" s="195"/>
      <c r="B47" s="2" t="s">
        <v>28</v>
      </c>
      <c r="C47" s="87" t="s">
        <v>46</v>
      </c>
      <c r="D47" s="86"/>
      <c r="E47" s="88"/>
    </row>
    <row r="48" spans="1:5" ht="11.25" customHeight="1">
      <c r="A48" s="195"/>
      <c r="B48" s="2" t="s">
        <v>29</v>
      </c>
      <c r="C48" s="87" t="s">
        <v>46</v>
      </c>
      <c r="D48" s="86"/>
      <c r="E48" s="88"/>
    </row>
    <row r="49" spans="1:5" ht="12.75">
      <c r="A49" s="195"/>
      <c r="B49" s="2" t="s">
        <v>24</v>
      </c>
      <c r="C49" s="87" t="s">
        <v>46</v>
      </c>
      <c r="D49" s="86"/>
      <c r="E49" s="88"/>
    </row>
    <row r="50" spans="1:5" ht="12.75">
      <c r="A50" s="195"/>
      <c r="B50" s="2" t="s">
        <v>30</v>
      </c>
      <c r="C50" s="87" t="s">
        <v>46</v>
      </c>
      <c r="D50" s="86"/>
      <c r="E50" s="88"/>
    </row>
    <row r="51" spans="1:5" ht="25.5">
      <c r="A51" s="195"/>
      <c r="B51" s="2" t="s">
        <v>31</v>
      </c>
      <c r="C51" s="87" t="s">
        <v>46</v>
      </c>
      <c r="D51" s="86"/>
      <c r="E51" s="88"/>
    </row>
    <row r="52" spans="1:5" ht="24" customHeight="1">
      <c r="A52" s="196"/>
      <c r="B52" s="2" t="s">
        <v>32</v>
      </c>
      <c r="C52" s="87" t="s">
        <v>46</v>
      </c>
      <c r="D52" s="86"/>
      <c r="E52" s="88"/>
    </row>
    <row r="53" spans="1:5" ht="25.5">
      <c r="A53" s="179" t="s">
        <v>58</v>
      </c>
      <c r="B53" s="138" t="s">
        <v>205</v>
      </c>
      <c r="C53" s="141" t="s">
        <v>17</v>
      </c>
      <c r="D53" s="86">
        <v>29607.34</v>
      </c>
      <c r="E53" s="88">
        <v>115.8</v>
      </c>
    </row>
    <row r="54" spans="1:5" ht="12.75">
      <c r="A54" s="195"/>
      <c r="B54" s="192" t="s">
        <v>85</v>
      </c>
      <c r="C54" s="193"/>
      <c r="D54" s="193"/>
      <c r="E54" s="194"/>
    </row>
    <row r="55" spans="1:5" ht="25.5">
      <c r="A55" s="195"/>
      <c r="B55" s="7" t="s">
        <v>306</v>
      </c>
      <c r="C55" s="87" t="s">
        <v>17</v>
      </c>
      <c r="D55" s="166">
        <v>27190</v>
      </c>
      <c r="E55" s="88">
        <v>124.1</v>
      </c>
    </row>
    <row r="56" spans="1:5" ht="12.75">
      <c r="A56" s="195"/>
      <c r="B56" s="7" t="s">
        <v>20</v>
      </c>
      <c r="C56" s="87" t="s">
        <v>17</v>
      </c>
      <c r="D56" s="166">
        <v>26870</v>
      </c>
      <c r="E56" s="88">
        <v>106.8</v>
      </c>
    </row>
    <row r="57" spans="1:5" ht="25.5" customHeight="1">
      <c r="A57" s="195"/>
      <c r="B57" s="7" t="s">
        <v>302</v>
      </c>
      <c r="C57" s="87" t="s">
        <v>17</v>
      </c>
      <c r="D57" s="166">
        <v>71428</v>
      </c>
      <c r="E57" s="88">
        <v>102.5</v>
      </c>
    </row>
    <row r="58" spans="1:5" ht="30.75" customHeight="1">
      <c r="A58" s="195"/>
      <c r="B58" s="7" t="s">
        <v>303</v>
      </c>
      <c r="C58" s="87" t="s">
        <v>17</v>
      </c>
      <c r="D58" s="166">
        <v>0</v>
      </c>
      <c r="E58" s="88">
        <v>0</v>
      </c>
    </row>
    <row r="59" spans="1:5" ht="15" customHeight="1">
      <c r="A59" s="195"/>
      <c r="B59" s="7" t="s">
        <v>19</v>
      </c>
      <c r="C59" s="87" t="s">
        <v>17</v>
      </c>
      <c r="D59" s="166">
        <v>0</v>
      </c>
      <c r="E59" s="88">
        <v>0</v>
      </c>
    </row>
    <row r="60" spans="1:5" ht="38.25">
      <c r="A60" s="195"/>
      <c r="B60" s="7" t="s">
        <v>304</v>
      </c>
      <c r="C60" s="87" t="s">
        <v>17</v>
      </c>
      <c r="D60" s="166">
        <v>17143.4</v>
      </c>
      <c r="E60" s="88">
        <v>108.58</v>
      </c>
    </row>
    <row r="61" spans="1:5" ht="25.5">
      <c r="A61" s="195"/>
      <c r="B61" s="135" t="s">
        <v>305</v>
      </c>
      <c r="C61" s="87" t="s">
        <v>17</v>
      </c>
      <c r="D61" s="166">
        <v>13879.57</v>
      </c>
      <c r="E61" s="88">
        <v>106.8</v>
      </c>
    </row>
    <row r="62" spans="1:5" ht="12.75">
      <c r="A62" s="195"/>
      <c r="B62" s="7" t="s">
        <v>29</v>
      </c>
      <c r="C62" s="87" t="s">
        <v>17</v>
      </c>
      <c r="D62" s="166">
        <v>21484</v>
      </c>
      <c r="E62" s="88">
        <v>160.6</v>
      </c>
    </row>
    <row r="63" spans="1:5" ht="25.5">
      <c r="A63" s="195"/>
      <c r="B63" s="135" t="s">
        <v>301</v>
      </c>
      <c r="C63" s="87" t="s">
        <v>17</v>
      </c>
      <c r="D63" s="166">
        <v>38006.91</v>
      </c>
      <c r="E63" s="88">
        <v>102.7</v>
      </c>
    </row>
    <row r="64" spans="1:5" ht="12.75">
      <c r="A64" s="195"/>
      <c r="B64" s="7" t="s">
        <v>24</v>
      </c>
      <c r="C64" s="87" t="s">
        <v>17</v>
      </c>
      <c r="D64" s="166">
        <v>0</v>
      </c>
      <c r="E64" s="88">
        <v>0</v>
      </c>
    </row>
    <row r="65" spans="1:5" ht="12.75">
      <c r="A65" s="195"/>
      <c r="B65" s="7" t="s">
        <v>30</v>
      </c>
      <c r="C65" s="87" t="s">
        <v>17</v>
      </c>
      <c r="D65" s="166">
        <v>27021.34</v>
      </c>
      <c r="E65" s="88">
        <v>121.6</v>
      </c>
    </row>
    <row r="66" spans="1:5" ht="25.5">
      <c r="A66" s="195"/>
      <c r="B66" s="7" t="s">
        <v>32</v>
      </c>
      <c r="C66" s="87" t="s">
        <v>17</v>
      </c>
      <c r="D66" s="166">
        <v>38448.14</v>
      </c>
      <c r="E66" s="88">
        <v>101.5</v>
      </c>
    </row>
    <row r="67" spans="1:5" ht="26.25" thickBot="1">
      <c r="A67" s="195"/>
      <c r="B67" s="7" t="s">
        <v>31</v>
      </c>
      <c r="C67" s="87" t="s">
        <v>17</v>
      </c>
      <c r="D67" s="166">
        <v>14602</v>
      </c>
      <c r="E67" s="88">
        <v>100</v>
      </c>
    </row>
    <row r="68" spans="1:5" ht="15.75" customHeight="1" thickBot="1">
      <c r="A68" s="217" t="s">
        <v>266</v>
      </c>
      <c r="B68" s="218"/>
      <c r="C68" s="218"/>
      <c r="D68" s="218"/>
      <c r="E68" s="219"/>
    </row>
    <row r="69" spans="1:5" ht="66.75" customHeight="1">
      <c r="A69" s="142" t="s">
        <v>51</v>
      </c>
      <c r="B69" s="131" t="s">
        <v>93</v>
      </c>
      <c r="C69" s="143" t="s">
        <v>59</v>
      </c>
      <c r="D69" s="133">
        <v>3267073.12</v>
      </c>
      <c r="E69" s="134">
        <v>89.51</v>
      </c>
    </row>
    <row r="70" spans="1:5" ht="37.5" customHeight="1">
      <c r="A70" s="87" t="s">
        <v>60</v>
      </c>
      <c r="B70" s="144" t="s">
        <v>193</v>
      </c>
      <c r="C70" s="87" t="s">
        <v>87</v>
      </c>
      <c r="D70" s="86"/>
      <c r="E70" s="86"/>
    </row>
    <row r="71" spans="1:5" s="89" customFormat="1" ht="14.25" customHeight="1" thickBot="1">
      <c r="A71" s="214" t="s">
        <v>206</v>
      </c>
      <c r="B71" s="215"/>
      <c r="C71" s="215"/>
      <c r="D71" s="215"/>
      <c r="E71" s="216"/>
    </row>
    <row r="72" spans="1:5" ht="25.5">
      <c r="A72" s="177" t="s">
        <v>61</v>
      </c>
      <c r="B72" s="145" t="s">
        <v>94</v>
      </c>
      <c r="C72" s="143" t="s">
        <v>59</v>
      </c>
      <c r="D72" s="133"/>
      <c r="E72" s="134"/>
    </row>
    <row r="73" spans="1:5" ht="12.75">
      <c r="A73" s="195"/>
      <c r="B73" s="200" t="s">
        <v>86</v>
      </c>
      <c r="C73" s="201"/>
      <c r="D73" s="201"/>
      <c r="E73" s="202"/>
    </row>
    <row r="74" spans="1:5" ht="12.75">
      <c r="A74" s="195"/>
      <c r="B74" s="146" t="s">
        <v>6</v>
      </c>
      <c r="C74" s="141" t="s">
        <v>59</v>
      </c>
      <c r="D74" s="86"/>
      <c r="E74" s="88"/>
    </row>
    <row r="75" spans="1:5" ht="13.5" thickBot="1">
      <c r="A75" s="196"/>
      <c r="B75" s="146" t="s">
        <v>7</v>
      </c>
      <c r="C75" s="141" t="s">
        <v>59</v>
      </c>
      <c r="D75" s="86"/>
      <c r="E75" s="88"/>
    </row>
    <row r="76" spans="1:5" s="85" customFormat="1" ht="27" customHeight="1">
      <c r="A76" s="179" t="s">
        <v>62</v>
      </c>
      <c r="B76" s="145" t="s">
        <v>8</v>
      </c>
      <c r="C76" s="145"/>
      <c r="D76" s="145"/>
      <c r="E76" s="145"/>
    </row>
    <row r="77" spans="1:5" s="85" customFormat="1" ht="12" customHeight="1">
      <c r="A77" s="195"/>
      <c r="B77" s="86" t="s">
        <v>9</v>
      </c>
      <c r="C77" s="87" t="s">
        <v>87</v>
      </c>
      <c r="D77" s="86"/>
      <c r="E77" s="88"/>
    </row>
    <row r="78" spans="1:5" s="85" customFormat="1" ht="12.75">
      <c r="A78" s="195"/>
      <c r="B78" s="86" t="s">
        <v>10</v>
      </c>
      <c r="C78" s="87" t="s">
        <v>87</v>
      </c>
      <c r="D78" s="86"/>
      <c r="E78" s="88"/>
    </row>
    <row r="79" spans="1:5" s="85" customFormat="1" ht="12" customHeight="1">
      <c r="A79" s="195"/>
      <c r="B79" s="86" t="s">
        <v>14</v>
      </c>
      <c r="C79" s="87" t="s">
        <v>87</v>
      </c>
      <c r="D79" s="86"/>
      <c r="E79" s="88"/>
    </row>
    <row r="80" spans="1:5" s="85" customFormat="1" ht="11.25" customHeight="1">
      <c r="A80" s="195"/>
      <c r="B80" s="86" t="s">
        <v>13</v>
      </c>
      <c r="C80" s="87" t="s">
        <v>87</v>
      </c>
      <c r="D80" s="86"/>
      <c r="E80" s="88"/>
    </row>
    <row r="81" spans="1:5" s="85" customFormat="1" ht="10.5" customHeight="1">
      <c r="A81" s="195"/>
      <c r="B81" s="86" t="s">
        <v>11</v>
      </c>
      <c r="C81" s="87" t="s">
        <v>16</v>
      </c>
      <c r="D81" s="86"/>
      <c r="E81" s="88"/>
    </row>
    <row r="82" spans="1:5" s="85" customFormat="1" ht="12" customHeight="1" thickBot="1">
      <c r="A82" s="196"/>
      <c r="B82" s="86" t="s">
        <v>12</v>
      </c>
      <c r="C82" s="87" t="s">
        <v>15</v>
      </c>
      <c r="D82" s="86"/>
      <c r="E82" s="88"/>
    </row>
    <row r="83" spans="1:5" ht="15.75" customHeight="1" thickBot="1">
      <c r="A83" s="197" t="s">
        <v>265</v>
      </c>
      <c r="B83" s="198"/>
      <c r="C83" s="198"/>
      <c r="D83" s="198"/>
      <c r="E83" s="199"/>
    </row>
    <row r="84" spans="1:5" ht="12.75">
      <c r="A84" s="142" t="s">
        <v>195</v>
      </c>
      <c r="B84" s="147" t="s">
        <v>65</v>
      </c>
      <c r="C84" s="143" t="s">
        <v>18</v>
      </c>
      <c r="D84" s="133">
        <v>9788.7</v>
      </c>
      <c r="E84" s="134">
        <v>154.66</v>
      </c>
    </row>
    <row r="85" spans="1:5" ht="12.75">
      <c r="A85" s="136" t="s">
        <v>52</v>
      </c>
      <c r="B85" s="137" t="s">
        <v>66</v>
      </c>
      <c r="C85" s="141" t="s">
        <v>18</v>
      </c>
      <c r="D85" s="86"/>
      <c r="E85" s="88"/>
    </row>
    <row r="86" spans="1:5" ht="13.5" thickBot="1">
      <c r="A86" s="148" t="s">
        <v>64</v>
      </c>
      <c r="B86" s="149" t="s">
        <v>67</v>
      </c>
      <c r="C86" s="150" t="s">
        <v>18</v>
      </c>
      <c r="D86" s="126">
        <v>14815</v>
      </c>
      <c r="E86" s="127">
        <v>72.08</v>
      </c>
    </row>
    <row r="87" spans="1:5" ht="15.75" customHeight="1" thickBot="1">
      <c r="A87" s="197" t="s">
        <v>267</v>
      </c>
      <c r="B87" s="198"/>
      <c r="C87" s="198"/>
      <c r="D87" s="198"/>
      <c r="E87" s="199"/>
    </row>
    <row r="88" spans="1:5" ht="12.75">
      <c r="A88" s="177" t="s">
        <v>53</v>
      </c>
      <c r="B88" s="151" t="s">
        <v>207</v>
      </c>
      <c r="C88" s="152" t="s">
        <v>63</v>
      </c>
      <c r="D88" s="103">
        <v>899</v>
      </c>
      <c r="E88" s="120">
        <v>2090</v>
      </c>
    </row>
    <row r="89" spans="1:5" ht="12.75">
      <c r="A89" s="195"/>
      <c r="B89" s="192" t="s">
        <v>88</v>
      </c>
      <c r="C89" s="193"/>
      <c r="D89" s="193"/>
      <c r="E89" s="194"/>
    </row>
    <row r="90" spans="1:5" ht="12.75">
      <c r="A90" s="195"/>
      <c r="B90" s="29" t="s">
        <v>25</v>
      </c>
      <c r="C90" s="141" t="s">
        <v>18</v>
      </c>
      <c r="D90" s="86"/>
      <c r="E90" s="88"/>
    </row>
    <row r="91" spans="1:5" ht="12.75">
      <c r="A91" s="195"/>
      <c r="B91" s="29" t="s">
        <v>26</v>
      </c>
      <c r="C91" s="141" t="s">
        <v>18</v>
      </c>
      <c r="D91" s="86"/>
      <c r="E91" s="88"/>
    </row>
    <row r="92" spans="1:5" ht="12.75">
      <c r="A92" s="195"/>
      <c r="B92" s="29" t="s">
        <v>20</v>
      </c>
      <c r="C92" s="141" t="s">
        <v>18</v>
      </c>
      <c r="D92" s="86"/>
      <c r="E92" s="88"/>
    </row>
    <row r="93" spans="1:5" ht="15" customHeight="1">
      <c r="A93" s="195"/>
      <c r="B93" s="29" t="s">
        <v>27</v>
      </c>
      <c r="C93" s="141" t="s">
        <v>18</v>
      </c>
      <c r="D93" s="86"/>
      <c r="E93" s="88"/>
    </row>
    <row r="94" spans="1:5" ht="12.75">
      <c r="A94" s="195"/>
      <c r="B94" s="29" t="s">
        <v>19</v>
      </c>
      <c r="C94" s="141" t="s">
        <v>18</v>
      </c>
      <c r="D94" s="86"/>
      <c r="E94" s="88"/>
    </row>
    <row r="95" spans="1:5" ht="37.5" customHeight="1">
      <c r="A95" s="195"/>
      <c r="B95" s="29" t="s">
        <v>28</v>
      </c>
      <c r="C95" s="141" t="s">
        <v>18</v>
      </c>
      <c r="D95" s="86"/>
      <c r="E95" s="88"/>
    </row>
    <row r="96" spans="1:5" ht="12.75">
      <c r="A96" s="195"/>
      <c r="B96" s="29" t="s">
        <v>29</v>
      </c>
      <c r="C96" s="141" t="s">
        <v>18</v>
      </c>
      <c r="D96" s="86"/>
      <c r="E96" s="88"/>
    </row>
    <row r="97" spans="1:5" ht="12.75">
      <c r="A97" s="195"/>
      <c r="B97" s="7" t="s">
        <v>24</v>
      </c>
      <c r="C97" s="141" t="s">
        <v>18</v>
      </c>
      <c r="D97" s="86"/>
      <c r="E97" s="88"/>
    </row>
    <row r="98" spans="1:5" ht="12.75">
      <c r="A98" s="195"/>
      <c r="B98" s="7" t="s">
        <v>30</v>
      </c>
      <c r="C98" s="141" t="s">
        <v>18</v>
      </c>
      <c r="D98" s="86"/>
      <c r="E98" s="88"/>
    </row>
    <row r="99" spans="1:5" ht="25.5">
      <c r="A99" s="195"/>
      <c r="B99" s="7" t="s">
        <v>31</v>
      </c>
      <c r="C99" s="141" t="s">
        <v>18</v>
      </c>
      <c r="D99" s="153"/>
      <c r="E99" s="120"/>
    </row>
    <row r="100" spans="1:5" ht="25.5">
      <c r="A100" s="196"/>
      <c r="B100" s="31" t="s">
        <v>32</v>
      </c>
      <c r="C100" s="141" t="s">
        <v>18</v>
      </c>
      <c r="D100" s="86"/>
      <c r="E100" s="88">
        <v>0</v>
      </c>
    </row>
    <row r="101" spans="1:5" ht="24" customHeight="1">
      <c r="A101" s="179" t="s">
        <v>54</v>
      </c>
      <c r="B101" s="138" t="s">
        <v>214</v>
      </c>
      <c r="C101" s="141" t="s">
        <v>18</v>
      </c>
      <c r="D101" s="86">
        <v>899</v>
      </c>
      <c r="E101" s="120">
        <v>2090</v>
      </c>
    </row>
    <row r="102" spans="1:5" ht="12.75">
      <c r="A102" s="195"/>
      <c r="B102" s="192" t="s">
        <v>85</v>
      </c>
      <c r="C102" s="193"/>
      <c r="D102" s="193"/>
      <c r="E102" s="194"/>
    </row>
    <row r="103" spans="1:5" ht="12.75">
      <c r="A103" s="195"/>
      <c r="B103" s="138" t="s">
        <v>157</v>
      </c>
      <c r="C103" s="141" t="s">
        <v>18</v>
      </c>
      <c r="D103" s="86"/>
      <c r="E103" s="88"/>
    </row>
    <row r="104" spans="1:5" ht="12" customHeight="1">
      <c r="A104" s="195"/>
      <c r="B104" s="138" t="s">
        <v>158</v>
      </c>
      <c r="C104" s="141" t="s">
        <v>18</v>
      </c>
      <c r="D104" s="86"/>
      <c r="E104" s="88">
        <v>0</v>
      </c>
    </row>
    <row r="105" spans="1:5" ht="12" customHeight="1">
      <c r="A105" s="195"/>
      <c r="B105" s="138" t="s">
        <v>159</v>
      </c>
      <c r="C105" s="141" t="s">
        <v>18</v>
      </c>
      <c r="D105" s="86">
        <v>899</v>
      </c>
      <c r="E105" s="120">
        <v>2090</v>
      </c>
    </row>
    <row r="106" spans="1:5" ht="11.25" customHeight="1">
      <c r="A106" s="195"/>
      <c r="B106" s="138" t="s">
        <v>212</v>
      </c>
      <c r="C106" s="141" t="s">
        <v>18</v>
      </c>
      <c r="D106" s="86"/>
      <c r="E106" s="88"/>
    </row>
    <row r="107" spans="1:5" ht="12" customHeight="1">
      <c r="A107" s="196"/>
      <c r="B107" s="138" t="s">
        <v>160</v>
      </c>
      <c r="C107" s="141" t="s">
        <v>18</v>
      </c>
      <c r="D107" s="86"/>
      <c r="E107" s="88"/>
    </row>
    <row r="108" spans="1:5" ht="12" customHeight="1">
      <c r="A108" s="130" t="s">
        <v>68</v>
      </c>
      <c r="B108" s="154" t="s">
        <v>156</v>
      </c>
      <c r="C108" s="141" t="s">
        <v>18</v>
      </c>
      <c r="D108" s="128"/>
      <c r="E108" s="129"/>
    </row>
    <row r="109" spans="1:5" ht="12" customHeight="1">
      <c r="A109" s="130" t="s">
        <v>154</v>
      </c>
      <c r="B109" s="86" t="s">
        <v>40</v>
      </c>
      <c r="C109" s="87" t="s">
        <v>35</v>
      </c>
      <c r="D109" s="128"/>
      <c r="E109" s="86" t="s">
        <v>274</v>
      </c>
    </row>
    <row r="110" spans="1:5" ht="13.5" customHeight="1" thickBot="1">
      <c r="A110" s="155" t="s">
        <v>208</v>
      </c>
      <c r="B110" s="138" t="s">
        <v>41</v>
      </c>
      <c r="C110" s="87" t="s">
        <v>211</v>
      </c>
      <c r="D110" s="128">
        <v>32</v>
      </c>
      <c r="E110" s="129">
        <v>100</v>
      </c>
    </row>
    <row r="111" spans="1:5" ht="15.75" customHeight="1" thickBot="1">
      <c r="A111" s="189" t="s">
        <v>224</v>
      </c>
      <c r="B111" s="190"/>
      <c r="C111" s="190"/>
      <c r="D111" s="190"/>
      <c r="E111" s="191"/>
    </row>
    <row r="112" spans="1:5" ht="32.25" customHeight="1">
      <c r="A112" s="177" t="s">
        <v>238</v>
      </c>
      <c r="B112" s="156" t="s">
        <v>227</v>
      </c>
      <c r="C112" s="152" t="s">
        <v>18</v>
      </c>
      <c r="D112" s="103"/>
      <c r="E112" s="133" t="s">
        <v>275</v>
      </c>
    </row>
    <row r="113" spans="1:5" ht="12.75">
      <c r="A113" s="195"/>
      <c r="B113" s="192" t="s">
        <v>209</v>
      </c>
      <c r="C113" s="193"/>
      <c r="D113" s="193"/>
      <c r="E113" s="194"/>
    </row>
    <row r="114" spans="1:5" ht="12.75">
      <c r="A114" s="195"/>
      <c r="B114" s="138" t="s">
        <v>20</v>
      </c>
      <c r="C114" s="141" t="s">
        <v>18</v>
      </c>
      <c r="D114" s="86"/>
      <c r="E114" s="88"/>
    </row>
    <row r="115" spans="1:5" ht="12.75">
      <c r="A115" s="195"/>
      <c r="B115" s="138" t="s">
        <v>21</v>
      </c>
      <c r="C115" s="141" t="s">
        <v>18</v>
      </c>
      <c r="D115" s="86"/>
      <c r="E115" s="88"/>
    </row>
    <row r="116" spans="1:5" ht="12.75">
      <c r="A116" s="196"/>
      <c r="B116" s="138" t="s">
        <v>19</v>
      </c>
      <c r="C116" s="141" t="s">
        <v>18</v>
      </c>
      <c r="D116" s="86"/>
      <c r="E116" s="88"/>
    </row>
    <row r="117" spans="1:5" ht="12.75">
      <c r="A117" s="186" t="s">
        <v>239</v>
      </c>
      <c r="B117" s="183" t="s">
        <v>79</v>
      </c>
      <c r="C117" s="184"/>
      <c r="D117" s="184"/>
      <c r="E117" s="185"/>
    </row>
    <row r="118" spans="1:5" ht="12.75">
      <c r="A118" s="187"/>
      <c r="B118" s="138" t="s">
        <v>229</v>
      </c>
      <c r="C118" s="141" t="s">
        <v>80</v>
      </c>
      <c r="D118" s="86"/>
      <c r="E118" s="88"/>
    </row>
    <row r="119" spans="1:5" ht="12.75">
      <c r="A119" s="187"/>
      <c r="B119" s="138" t="s">
        <v>228</v>
      </c>
      <c r="C119" s="141" t="s">
        <v>80</v>
      </c>
      <c r="D119" s="86"/>
      <c r="E119" s="88"/>
    </row>
    <row r="120" spans="1:5" ht="12.75" customHeight="1" thickBot="1">
      <c r="A120" s="188"/>
      <c r="B120" s="154" t="s">
        <v>252</v>
      </c>
      <c r="C120" s="157" t="s">
        <v>80</v>
      </c>
      <c r="D120" s="128"/>
      <c r="E120" s="129"/>
    </row>
    <row r="121" spans="1:5" ht="32.25" customHeight="1" thickBot="1">
      <c r="A121" s="189" t="s">
        <v>216</v>
      </c>
      <c r="B121" s="190"/>
      <c r="C121" s="190"/>
      <c r="D121" s="190"/>
      <c r="E121" s="191"/>
    </row>
    <row r="122" spans="1:5" ht="15" customHeight="1">
      <c r="A122" s="177" t="s">
        <v>69</v>
      </c>
      <c r="B122" s="158" t="s">
        <v>236</v>
      </c>
      <c r="C122" s="143" t="s">
        <v>18</v>
      </c>
      <c r="D122" s="159">
        <f>SUM(D124,D131,D137)</f>
        <v>28105.910000000003</v>
      </c>
      <c r="E122" s="160">
        <v>186.31</v>
      </c>
    </row>
    <row r="123" spans="1:5" ht="12.75">
      <c r="A123" s="178"/>
      <c r="B123" s="192" t="s">
        <v>85</v>
      </c>
      <c r="C123" s="193"/>
      <c r="D123" s="193"/>
      <c r="E123" s="194"/>
    </row>
    <row r="124" spans="1:5" ht="12.75">
      <c r="A124" s="178"/>
      <c r="B124" s="161" t="s">
        <v>219</v>
      </c>
      <c r="C124" s="141" t="s">
        <v>18</v>
      </c>
      <c r="D124" s="162">
        <f>SUM(D125:D130)</f>
        <v>12512.27</v>
      </c>
      <c r="E124" s="163">
        <v>209.93</v>
      </c>
    </row>
    <row r="125" spans="1:5" ht="12.75">
      <c r="A125" s="178"/>
      <c r="B125" s="138" t="s">
        <v>276</v>
      </c>
      <c r="C125" s="141" t="s">
        <v>18</v>
      </c>
      <c r="D125" s="86">
        <v>1411.84</v>
      </c>
      <c r="E125" s="88">
        <v>88.74</v>
      </c>
    </row>
    <row r="126" spans="1:5" ht="12.75">
      <c r="A126" s="178"/>
      <c r="B126" s="138" t="s">
        <v>261</v>
      </c>
      <c r="C126" s="141" t="s">
        <v>18</v>
      </c>
      <c r="D126" s="86">
        <v>10152.67</v>
      </c>
      <c r="E126" s="88">
        <v>294.33</v>
      </c>
    </row>
    <row r="127" spans="1:5" ht="12.75" customHeight="1">
      <c r="A127" s="178"/>
      <c r="B127" s="138" t="s">
        <v>262</v>
      </c>
      <c r="C127" s="141" t="s">
        <v>18</v>
      </c>
      <c r="D127" s="86">
        <v>870.53</v>
      </c>
      <c r="E127" s="88">
        <v>98.55</v>
      </c>
    </row>
    <row r="128" spans="1:5" ht="12.75">
      <c r="A128" s="178"/>
      <c r="B128" s="138" t="s">
        <v>22</v>
      </c>
      <c r="C128" s="141" t="s">
        <v>18</v>
      </c>
      <c r="D128" s="86">
        <v>73.31</v>
      </c>
      <c r="E128" s="88">
        <v>221.61</v>
      </c>
    </row>
    <row r="129" spans="1:5" ht="11.25" customHeight="1">
      <c r="A129" s="178"/>
      <c r="B129" s="138" t="s">
        <v>220</v>
      </c>
      <c r="C129" s="141" t="s">
        <v>18</v>
      </c>
      <c r="D129" s="86">
        <v>1.9</v>
      </c>
      <c r="E129" s="88">
        <v>292.3</v>
      </c>
    </row>
    <row r="130" spans="1:5" ht="13.5" customHeight="1">
      <c r="A130" s="178"/>
      <c r="B130" s="138" t="s">
        <v>307</v>
      </c>
      <c r="C130" s="141" t="s">
        <v>18</v>
      </c>
      <c r="D130" s="86">
        <v>2.02</v>
      </c>
      <c r="E130" s="88">
        <v>70.38</v>
      </c>
    </row>
    <row r="131" spans="1:5" ht="15" customHeight="1">
      <c r="A131" s="178"/>
      <c r="B131" s="161" t="s">
        <v>221</v>
      </c>
      <c r="C131" s="141" t="s">
        <v>18</v>
      </c>
      <c r="D131" s="164">
        <f>SUM(D132:D136)</f>
        <v>2698.86</v>
      </c>
      <c r="E131" s="163">
        <v>977.15</v>
      </c>
    </row>
    <row r="132" spans="1:5" ht="27" customHeight="1">
      <c r="A132" s="178"/>
      <c r="B132" s="138" t="s">
        <v>217</v>
      </c>
      <c r="C132" s="141" t="s">
        <v>18</v>
      </c>
      <c r="D132" s="153">
        <v>293.11</v>
      </c>
      <c r="E132" s="88">
        <v>124.67</v>
      </c>
    </row>
    <row r="133" spans="1:5" ht="22.5" customHeight="1">
      <c r="A133" s="178"/>
      <c r="B133" s="104" t="s">
        <v>89</v>
      </c>
      <c r="C133" s="141" t="s">
        <v>18</v>
      </c>
      <c r="D133" s="86">
        <v>55.73</v>
      </c>
      <c r="E133" s="88">
        <v>764.47</v>
      </c>
    </row>
    <row r="134" spans="1:5" ht="27.75" customHeight="1">
      <c r="A134" s="178"/>
      <c r="B134" s="12" t="s">
        <v>70</v>
      </c>
      <c r="C134" s="141" t="s">
        <v>18</v>
      </c>
      <c r="D134" s="153">
        <v>0</v>
      </c>
      <c r="E134" s="88">
        <v>0</v>
      </c>
    </row>
    <row r="135" spans="1:5" ht="15.75" customHeight="1">
      <c r="A135" s="178"/>
      <c r="B135" s="85" t="s">
        <v>273</v>
      </c>
      <c r="C135" s="141" t="s">
        <v>18</v>
      </c>
      <c r="D135" s="86">
        <v>0</v>
      </c>
      <c r="E135" s="88">
        <v>0</v>
      </c>
    </row>
    <row r="136" spans="1:5" ht="12.75">
      <c r="A136" s="178"/>
      <c r="B136" s="13" t="s">
        <v>71</v>
      </c>
      <c r="C136" s="141" t="s">
        <v>18</v>
      </c>
      <c r="D136" s="153">
        <v>2350.02</v>
      </c>
      <c r="E136" s="88">
        <v>9873.9</v>
      </c>
    </row>
    <row r="137" spans="1:5" ht="24.75" customHeight="1">
      <c r="A137" s="178"/>
      <c r="B137" s="13" t="s">
        <v>226</v>
      </c>
      <c r="C137" s="141" t="s">
        <v>18</v>
      </c>
      <c r="D137" s="162">
        <v>12894.78</v>
      </c>
      <c r="E137" s="88">
        <v>145.7</v>
      </c>
    </row>
    <row r="138" spans="1:5" ht="11.25" customHeight="1">
      <c r="A138" s="179" t="s">
        <v>78</v>
      </c>
      <c r="B138" s="165" t="s">
        <v>95</v>
      </c>
      <c r="C138" s="141" t="s">
        <v>18</v>
      </c>
      <c r="D138" s="170">
        <f>SUM(D139:D149)</f>
        <v>21166.370000000003</v>
      </c>
      <c r="E138" s="163">
        <v>147.18</v>
      </c>
    </row>
    <row r="139" spans="1:5" ht="12" customHeight="1">
      <c r="A139" s="178"/>
      <c r="B139" s="138" t="s">
        <v>23</v>
      </c>
      <c r="C139" s="141" t="s">
        <v>18</v>
      </c>
      <c r="D139" s="166">
        <v>4155.43</v>
      </c>
      <c r="E139" s="88">
        <v>120.9</v>
      </c>
    </row>
    <row r="140" spans="1:5" ht="12" customHeight="1">
      <c r="A140" s="178"/>
      <c r="B140" s="6" t="s">
        <v>264</v>
      </c>
      <c r="C140" s="141" t="s">
        <v>18</v>
      </c>
      <c r="D140" s="166">
        <v>52.02</v>
      </c>
      <c r="E140" s="88">
        <v>73.08</v>
      </c>
    </row>
    <row r="141" spans="1:5" ht="25.5" customHeight="1">
      <c r="A141" s="178"/>
      <c r="B141" s="8" t="s">
        <v>169</v>
      </c>
      <c r="C141" s="141" t="s">
        <v>18</v>
      </c>
      <c r="D141" s="166">
        <v>948.14</v>
      </c>
      <c r="E141" s="88">
        <v>324.58</v>
      </c>
    </row>
    <row r="142" spans="1:5" ht="12" customHeight="1">
      <c r="A142" s="178"/>
      <c r="B142" s="6" t="s">
        <v>170</v>
      </c>
      <c r="C142" s="141" t="s">
        <v>18</v>
      </c>
      <c r="D142" s="166">
        <v>7990.79</v>
      </c>
      <c r="E142" s="88">
        <v>222.85</v>
      </c>
    </row>
    <row r="143" spans="1:5" ht="12.75" customHeight="1">
      <c r="A143" s="178"/>
      <c r="B143" s="6" t="s">
        <v>171</v>
      </c>
      <c r="C143" s="141" t="s">
        <v>18</v>
      </c>
      <c r="D143" s="166">
        <v>2451.07</v>
      </c>
      <c r="E143" s="88">
        <v>101.61</v>
      </c>
    </row>
    <row r="144" spans="1:5" ht="12.75" hidden="1">
      <c r="A144" s="178"/>
      <c r="B144" s="6" t="s">
        <v>218</v>
      </c>
      <c r="C144" s="141" t="s">
        <v>18</v>
      </c>
      <c r="D144" s="166">
        <v>0</v>
      </c>
      <c r="E144" s="88"/>
    </row>
    <row r="145" spans="1:5" ht="12.75" customHeight="1">
      <c r="A145" s="178"/>
      <c r="B145" s="6" t="s">
        <v>172</v>
      </c>
      <c r="C145" s="141" t="s">
        <v>18</v>
      </c>
      <c r="D145" s="166">
        <v>37.44</v>
      </c>
      <c r="E145" s="88">
        <v>0</v>
      </c>
    </row>
    <row r="146" spans="1:5" ht="12.75" customHeight="1">
      <c r="A146" s="178"/>
      <c r="B146" s="14" t="s">
        <v>253</v>
      </c>
      <c r="C146" s="141" t="s">
        <v>18</v>
      </c>
      <c r="D146" s="166">
        <v>5002.41</v>
      </c>
      <c r="E146" s="88">
        <v>120.27</v>
      </c>
    </row>
    <row r="147" spans="1:5" ht="12.75" customHeight="1" hidden="1">
      <c r="A147" s="178"/>
      <c r="B147" s="8" t="s">
        <v>254</v>
      </c>
      <c r="C147" s="141" t="s">
        <v>18</v>
      </c>
      <c r="D147" s="166">
        <v>0</v>
      </c>
      <c r="E147" s="88"/>
    </row>
    <row r="148" spans="1:5" ht="12.75" customHeight="1">
      <c r="A148" s="178"/>
      <c r="B148" s="8" t="s">
        <v>173</v>
      </c>
      <c r="C148" s="141" t="s">
        <v>18</v>
      </c>
      <c r="D148" s="166">
        <v>529.07</v>
      </c>
      <c r="E148" s="88">
        <v>124.8</v>
      </c>
    </row>
    <row r="149" spans="1:5" ht="12.75" customHeight="1">
      <c r="A149" s="178"/>
      <c r="B149" s="8" t="s">
        <v>255</v>
      </c>
      <c r="C149" s="141" t="s">
        <v>18</v>
      </c>
      <c r="D149" s="166">
        <v>0</v>
      </c>
      <c r="E149" s="88">
        <v>0</v>
      </c>
    </row>
    <row r="150" spans="1:5" ht="13.5" customHeight="1" hidden="1">
      <c r="A150" s="178"/>
      <c r="B150" s="8" t="s">
        <v>259</v>
      </c>
      <c r="C150" s="141" t="s">
        <v>18</v>
      </c>
      <c r="D150" s="166">
        <v>0</v>
      </c>
      <c r="E150" s="88"/>
    </row>
    <row r="151" spans="1:5" ht="13.5" customHeight="1" hidden="1">
      <c r="A151" s="178"/>
      <c r="B151" s="8" t="s">
        <v>256</v>
      </c>
      <c r="C151" s="141" t="s">
        <v>18</v>
      </c>
      <c r="D151" s="166">
        <v>0</v>
      </c>
      <c r="E151" s="88"/>
    </row>
    <row r="152" spans="1:5" ht="26.25" customHeight="1" hidden="1">
      <c r="A152" s="178"/>
      <c r="B152" s="9" t="s">
        <v>257</v>
      </c>
      <c r="C152" s="141" t="s">
        <v>18</v>
      </c>
      <c r="D152" s="166">
        <v>0</v>
      </c>
      <c r="E152" s="88"/>
    </row>
    <row r="153" spans="1:5" ht="27" customHeight="1">
      <c r="A153" s="130" t="s">
        <v>240</v>
      </c>
      <c r="B153" s="138" t="s">
        <v>97</v>
      </c>
      <c r="C153" s="141" t="s">
        <v>210</v>
      </c>
      <c r="D153" s="166">
        <v>13030.09</v>
      </c>
      <c r="E153" s="88">
        <v>186.91</v>
      </c>
    </row>
    <row r="154" spans="1:5" ht="26.25" thickBot="1">
      <c r="A154" s="167" t="s">
        <v>241</v>
      </c>
      <c r="B154" s="168" t="s">
        <v>96</v>
      </c>
      <c r="C154" s="150" t="s">
        <v>210</v>
      </c>
      <c r="D154" s="171">
        <v>9812.87</v>
      </c>
      <c r="E154" s="127">
        <v>147.66</v>
      </c>
    </row>
    <row r="155" spans="1:5" ht="19.5" customHeight="1" thickBot="1">
      <c r="A155" s="169"/>
      <c r="B155" s="175" t="s">
        <v>237</v>
      </c>
      <c r="C155" s="175"/>
      <c r="D155" s="175"/>
      <c r="E155" s="176"/>
    </row>
    <row r="156" spans="1:5" ht="53.25" customHeight="1" thickBot="1">
      <c r="A156" s="92" t="s">
        <v>72</v>
      </c>
      <c r="B156" s="91" t="s">
        <v>271</v>
      </c>
      <c r="C156" s="32" t="s">
        <v>34</v>
      </c>
      <c r="D156" s="102">
        <v>20.14</v>
      </c>
      <c r="E156" s="26">
        <v>172.58</v>
      </c>
    </row>
    <row r="157" spans="1:5" ht="21" customHeight="1" thickBot="1">
      <c r="A157" s="180" t="s">
        <v>215</v>
      </c>
      <c r="B157" s="175"/>
      <c r="C157" s="175"/>
      <c r="D157" s="175"/>
      <c r="E157" s="176"/>
    </row>
    <row r="158" spans="1:5" ht="25.5">
      <c r="A158" s="25" t="s">
        <v>73</v>
      </c>
      <c r="B158" s="30" t="s">
        <v>230</v>
      </c>
      <c r="C158" s="90" t="s">
        <v>36</v>
      </c>
      <c r="D158" s="121" t="s">
        <v>312</v>
      </c>
      <c r="E158" s="122" t="s">
        <v>313</v>
      </c>
    </row>
    <row r="159" spans="1:5" ht="15.75" customHeight="1">
      <c r="A159" s="100"/>
      <c r="B159" s="99" t="s">
        <v>231</v>
      </c>
      <c r="C159" s="5" t="s">
        <v>36</v>
      </c>
      <c r="D159" s="123" t="s">
        <v>272</v>
      </c>
      <c r="E159" s="124"/>
    </row>
    <row r="160" spans="1:5" ht="15" customHeight="1">
      <c r="A160" s="101" t="s">
        <v>242</v>
      </c>
      <c r="B160" s="10" t="s">
        <v>37</v>
      </c>
      <c r="C160" s="15" t="s">
        <v>38</v>
      </c>
      <c r="D160" s="103">
        <v>8</v>
      </c>
      <c r="E160" s="120">
        <v>80</v>
      </c>
    </row>
    <row r="161" spans="1:5" ht="16.5" customHeight="1">
      <c r="A161" s="101" t="s">
        <v>243</v>
      </c>
      <c r="B161" s="3" t="s">
        <v>39</v>
      </c>
      <c r="C161" s="5" t="s">
        <v>33</v>
      </c>
      <c r="D161" s="86">
        <v>0.4</v>
      </c>
      <c r="E161" s="88">
        <v>133.33</v>
      </c>
    </row>
    <row r="162" spans="1:5" ht="25.5">
      <c r="A162" s="17" t="s">
        <v>244</v>
      </c>
      <c r="B162" s="27" t="s">
        <v>98</v>
      </c>
      <c r="C162" s="5" t="s">
        <v>33</v>
      </c>
      <c r="D162" s="86">
        <v>11.58</v>
      </c>
      <c r="E162" s="88">
        <v>69.01</v>
      </c>
    </row>
    <row r="163" spans="1:5" ht="26.25" customHeight="1">
      <c r="A163" s="17" t="s">
        <v>245</v>
      </c>
      <c r="B163" s="4" t="s">
        <v>99</v>
      </c>
      <c r="C163" s="5" t="s">
        <v>33</v>
      </c>
      <c r="D163" s="86">
        <v>85</v>
      </c>
      <c r="E163" s="88">
        <v>100</v>
      </c>
    </row>
    <row r="164" spans="1:5" ht="39.75" customHeight="1">
      <c r="A164" s="181" t="s">
        <v>246</v>
      </c>
      <c r="B164" s="4" t="s">
        <v>232</v>
      </c>
      <c r="C164" s="5" t="s">
        <v>33</v>
      </c>
      <c r="D164" s="86">
        <v>76.5</v>
      </c>
      <c r="E164" s="88">
        <v>100</v>
      </c>
    </row>
    <row r="165" spans="1:5" ht="14.25" customHeight="1">
      <c r="A165" s="182"/>
      <c r="B165" s="172" t="s">
        <v>85</v>
      </c>
      <c r="C165" s="173"/>
      <c r="D165" s="173"/>
      <c r="E165" s="174"/>
    </row>
    <row r="166" spans="1:5" ht="13.5" customHeight="1">
      <c r="A166" s="182"/>
      <c r="B166" s="4" t="s">
        <v>42</v>
      </c>
      <c r="C166" s="5" t="s">
        <v>33</v>
      </c>
      <c r="D166" s="86" t="s">
        <v>308</v>
      </c>
      <c r="E166" s="88">
        <v>0</v>
      </c>
    </row>
    <row r="167" spans="1:5" ht="12.75" customHeight="1">
      <c r="A167" s="182"/>
      <c r="B167" s="4" t="s">
        <v>43</v>
      </c>
      <c r="C167" s="5" t="s">
        <v>33</v>
      </c>
      <c r="D167" s="86">
        <v>51</v>
      </c>
      <c r="E167" s="88">
        <v>100</v>
      </c>
    </row>
    <row r="168" spans="1:5" ht="12" customHeight="1">
      <c r="A168" s="182"/>
      <c r="B168" s="4" t="s">
        <v>44</v>
      </c>
      <c r="C168" s="5" t="s">
        <v>33</v>
      </c>
      <c r="D168" s="86">
        <v>78.7</v>
      </c>
      <c r="E168" s="88">
        <v>100</v>
      </c>
    </row>
    <row r="169" spans="1:5" ht="11.25" customHeight="1">
      <c r="A169" s="182"/>
      <c r="B169" s="4" t="s">
        <v>45</v>
      </c>
      <c r="C169" s="5" t="s">
        <v>33</v>
      </c>
      <c r="D169" s="86">
        <v>59.8</v>
      </c>
      <c r="E169" s="88">
        <v>100</v>
      </c>
    </row>
    <row r="170" spans="1:5" ht="13.5" customHeight="1">
      <c r="A170" s="101" t="s">
        <v>247</v>
      </c>
      <c r="B170" s="4" t="s">
        <v>100</v>
      </c>
      <c r="C170" s="5" t="s">
        <v>36</v>
      </c>
      <c r="D170" s="123" t="s">
        <v>309</v>
      </c>
      <c r="E170" s="125">
        <v>0</v>
      </c>
    </row>
    <row r="171" spans="1:5" ht="26.25" customHeight="1">
      <c r="A171" s="101" t="s">
        <v>248</v>
      </c>
      <c r="B171" s="4" t="s">
        <v>101</v>
      </c>
      <c r="C171" s="5" t="s">
        <v>3</v>
      </c>
      <c r="D171" s="86">
        <v>0</v>
      </c>
      <c r="E171" s="88">
        <v>0</v>
      </c>
    </row>
    <row r="172" spans="1:5" ht="27.75" customHeight="1">
      <c r="A172" s="101" t="s">
        <v>249</v>
      </c>
      <c r="B172" s="4" t="s">
        <v>102</v>
      </c>
      <c r="C172" s="5" t="s">
        <v>34</v>
      </c>
      <c r="D172" s="86">
        <v>0</v>
      </c>
      <c r="E172" s="88">
        <v>0</v>
      </c>
    </row>
    <row r="173" spans="1:5" ht="29.25" customHeight="1" thickBot="1">
      <c r="A173" s="93" t="s">
        <v>250</v>
      </c>
      <c r="B173" s="21" t="s">
        <v>103</v>
      </c>
      <c r="C173" s="22" t="s">
        <v>34</v>
      </c>
      <c r="D173" s="126">
        <v>0</v>
      </c>
      <c r="E173" s="127">
        <v>0</v>
      </c>
    </row>
    <row r="174" ht="15" customHeight="1">
      <c r="A174" s="98"/>
    </row>
    <row r="175" ht="24" customHeight="1">
      <c r="A175" s="98"/>
    </row>
    <row r="176" ht="12.75">
      <c r="A176" s="98"/>
    </row>
    <row r="177" ht="12.75">
      <c r="A177" s="98"/>
    </row>
    <row r="183" ht="10.5" customHeight="1"/>
    <row r="184" ht="11.25" customHeight="1"/>
    <row r="185" ht="11.25" customHeight="1"/>
    <row r="186" ht="11.25" customHeight="1"/>
    <row r="187" ht="11.25" customHeight="1"/>
    <row r="190" ht="25.5" customHeight="1"/>
    <row r="191" ht="12.75" customHeight="1"/>
    <row r="205" ht="14.25" customHeight="1"/>
    <row r="206" ht="24" customHeight="1"/>
  </sheetData>
  <sheetProtection/>
  <mergeCells count="43">
    <mergeCell ref="A19:A33"/>
    <mergeCell ref="A71:E71"/>
    <mergeCell ref="A68:E68"/>
    <mergeCell ref="D7:D8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4:E54"/>
    <mergeCell ref="B20:E20"/>
    <mergeCell ref="A53:A67"/>
    <mergeCell ref="A7:A8"/>
    <mergeCell ref="C7:C8"/>
    <mergeCell ref="B41:E41"/>
    <mergeCell ref="A35:A52"/>
    <mergeCell ref="B36:E36"/>
    <mergeCell ref="A76:A82"/>
    <mergeCell ref="B89:E89"/>
    <mergeCell ref="A83:E83"/>
    <mergeCell ref="A87:E87"/>
    <mergeCell ref="A88:A100"/>
    <mergeCell ref="A72:A75"/>
    <mergeCell ref="B73:E73"/>
    <mergeCell ref="B117:E117"/>
    <mergeCell ref="A117:A120"/>
    <mergeCell ref="A121:E121"/>
    <mergeCell ref="B123:E123"/>
    <mergeCell ref="B102:E102"/>
    <mergeCell ref="A101:A107"/>
    <mergeCell ref="A111:E111"/>
    <mergeCell ref="A112:A116"/>
    <mergeCell ref="B113:E113"/>
    <mergeCell ref="B165:E165"/>
    <mergeCell ref="B155:E155"/>
    <mergeCell ref="A122:A137"/>
    <mergeCell ref="A138:A152"/>
    <mergeCell ref="A157:E157"/>
    <mergeCell ref="A164:A169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9.875" style="45" customWidth="1"/>
    <col min="2" max="2" width="10.75390625" style="51" customWidth="1"/>
    <col min="3" max="3" width="16.375" style="36" customWidth="1"/>
    <col min="4" max="4" width="18.25390625" style="36" customWidth="1"/>
    <col min="5" max="16384" width="9.125" style="33" customWidth="1"/>
  </cols>
  <sheetData>
    <row r="1" spans="1:4" ht="15.75">
      <c r="A1" s="40"/>
      <c r="B1" s="46"/>
      <c r="C1" s="232" t="s">
        <v>104</v>
      </c>
      <c r="D1" s="232"/>
    </row>
    <row r="2" spans="1:4" ht="15.75">
      <c r="A2" s="40"/>
      <c r="B2" s="46"/>
      <c r="C2" s="37"/>
      <c r="D2" s="37"/>
    </row>
    <row r="3" spans="1:4" ht="15" customHeight="1">
      <c r="A3" s="233" t="s">
        <v>105</v>
      </c>
      <c r="B3" s="233"/>
      <c r="C3" s="234"/>
      <c r="D3" s="234"/>
    </row>
    <row r="4" spans="1:4" ht="15">
      <c r="A4" s="234"/>
      <c r="B4" s="234"/>
      <c r="C4" s="234"/>
      <c r="D4" s="234"/>
    </row>
    <row r="5" spans="1:4" ht="21" customHeight="1">
      <c r="A5" s="235" t="s">
        <v>200</v>
      </c>
      <c r="B5" s="235"/>
      <c r="C5" s="235"/>
      <c r="D5" s="235"/>
    </row>
    <row r="6" spans="1:4" ht="21" customHeight="1">
      <c r="A6" s="235" t="s">
        <v>201</v>
      </c>
      <c r="B6" s="235"/>
      <c r="C6" s="235"/>
      <c r="D6" s="235"/>
    </row>
    <row r="7" spans="1:4" ht="21" customHeight="1">
      <c r="A7" s="235"/>
      <c r="B7" s="235"/>
      <c r="C7" s="235"/>
      <c r="D7" s="235"/>
    </row>
    <row r="8" spans="1:4" ht="15.75">
      <c r="A8" s="236" t="s">
        <v>235</v>
      </c>
      <c r="B8" s="236"/>
      <c r="C8" s="236"/>
      <c r="D8" s="236"/>
    </row>
    <row r="9" spans="1:4" ht="12.75" customHeight="1">
      <c r="A9" s="41"/>
      <c r="B9" s="47"/>
      <c r="C9" s="38"/>
      <c r="D9" s="38"/>
    </row>
    <row r="10" spans="1:4" ht="60.75" customHeight="1">
      <c r="A10" s="42"/>
      <c r="B10" s="48" t="s">
        <v>82</v>
      </c>
      <c r="C10" s="84" t="s">
        <v>106</v>
      </c>
      <c r="D10" s="39" t="s">
        <v>199</v>
      </c>
    </row>
    <row r="11" spans="1:4" ht="25.5">
      <c r="A11" s="43" t="s">
        <v>155</v>
      </c>
      <c r="B11" s="49" t="s">
        <v>34</v>
      </c>
      <c r="C11" s="34"/>
      <c r="D11" s="35"/>
    </row>
    <row r="12" spans="1:4" ht="15">
      <c r="A12" s="44" t="s">
        <v>108</v>
      </c>
      <c r="B12" s="50" t="s">
        <v>3</v>
      </c>
      <c r="C12" s="34"/>
      <c r="D12" s="34"/>
    </row>
    <row r="13" spans="1:4" ht="15">
      <c r="A13" s="44" t="s">
        <v>109</v>
      </c>
      <c r="B13" s="50" t="s">
        <v>46</v>
      </c>
      <c r="C13" s="34"/>
      <c r="D13" s="34"/>
    </row>
    <row r="14" spans="1:4" ht="15">
      <c r="A14" s="43" t="s">
        <v>110</v>
      </c>
      <c r="B14" s="49" t="s">
        <v>17</v>
      </c>
      <c r="C14" s="34"/>
      <c r="D14" s="34"/>
    </row>
    <row r="15" spans="1:4" ht="38.25">
      <c r="A15" s="43" t="s">
        <v>107</v>
      </c>
      <c r="B15" s="49"/>
      <c r="C15" s="34"/>
      <c r="D15" s="34"/>
    </row>
    <row r="16" spans="1:4" ht="15">
      <c r="A16" s="44"/>
      <c r="B16" s="50"/>
      <c r="C16" s="34"/>
      <c r="D16" s="34"/>
    </row>
    <row r="17" spans="1:4" ht="15">
      <c r="A17" s="44"/>
      <c r="B17" s="50"/>
      <c r="C17" s="34"/>
      <c r="D17" s="34"/>
    </row>
    <row r="18" spans="1:4" ht="15">
      <c r="A18" s="44"/>
      <c r="B18" s="50"/>
      <c r="C18" s="34"/>
      <c r="D18" s="34"/>
    </row>
    <row r="19" spans="1:4" ht="15">
      <c r="A19" s="44" t="s">
        <v>182</v>
      </c>
      <c r="B19" s="50" t="s">
        <v>18</v>
      </c>
      <c r="C19" s="34"/>
      <c r="D19" s="34"/>
    </row>
    <row r="20" spans="1:4" ht="15">
      <c r="A20" s="44" t="s">
        <v>161</v>
      </c>
      <c r="B20" s="50"/>
      <c r="C20" s="34"/>
      <c r="D20" s="34"/>
    </row>
    <row r="21" spans="1:4" ht="15">
      <c r="A21" s="44" t="s">
        <v>162</v>
      </c>
      <c r="B21" s="50"/>
      <c r="C21" s="34"/>
      <c r="D21" s="34"/>
    </row>
    <row r="22" spans="1:4" ht="15">
      <c r="A22" s="44" t="s">
        <v>233</v>
      </c>
      <c r="B22" s="50"/>
      <c r="C22" s="34"/>
      <c r="D22" s="34"/>
    </row>
    <row r="23" spans="1:4" ht="15">
      <c r="A23" s="44" t="s">
        <v>234</v>
      </c>
      <c r="B23" s="50"/>
      <c r="C23" s="34"/>
      <c r="D23" s="34"/>
    </row>
    <row r="24" spans="1:4" ht="15">
      <c r="A24" s="44" t="s">
        <v>163</v>
      </c>
      <c r="B24" s="50" t="s">
        <v>18</v>
      </c>
      <c r="C24" s="34"/>
      <c r="D24" s="34"/>
    </row>
    <row r="25" spans="1:4" ht="15">
      <c r="A25" s="44" t="s">
        <v>167</v>
      </c>
      <c r="B25" s="50" t="s">
        <v>18</v>
      </c>
      <c r="C25" s="34"/>
      <c r="D25" s="34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38.25390625" style="66" customWidth="1"/>
    <col min="2" max="2" width="8.875" style="52" hidden="1" customWidth="1"/>
    <col min="3" max="3" width="18.875" style="70" customWidth="1"/>
    <col min="4" max="5" width="14.75390625" style="53" customWidth="1"/>
    <col min="6" max="6" width="28.75390625" style="53" hidden="1" customWidth="1"/>
    <col min="7" max="16384" width="9.125" style="53" customWidth="1"/>
  </cols>
  <sheetData>
    <row r="1" spans="4:5" ht="15.75">
      <c r="D1" s="232" t="s">
        <v>111</v>
      </c>
      <c r="E1" s="237"/>
    </row>
    <row r="3" spans="1:5" ht="28.5" customHeight="1">
      <c r="A3" s="238" t="s">
        <v>112</v>
      </c>
      <c r="B3" s="238"/>
      <c r="C3" s="238"/>
      <c r="D3" s="238"/>
      <c r="E3" s="238"/>
    </row>
    <row r="4" spans="2:5" ht="15.75" hidden="1">
      <c r="B4" s="54" t="s">
        <v>113</v>
      </c>
      <c r="C4" s="54"/>
      <c r="D4" s="239" t="s">
        <v>114</v>
      </c>
      <c r="E4" s="240"/>
    </row>
    <row r="5" spans="1:5" ht="78" customHeight="1">
      <c r="A5" s="42"/>
      <c r="B5" s="48" t="s">
        <v>115</v>
      </c>
      <c r="C5" s="55" t="s">
        <v>82</v>
      </c>
      <c r="D5" s="55" t="s">
        <v>116</v>
      </c>
      <c r="E5" s="55" t="s">
        <v>181</v>
      </c>
    </row>
    <row r="6" spans="1:5" ht="46.5" customHeight="1">
      <c r="A6" s="67" t="s">
        <v>251</v>
      </c>
      <c r="B6" s="54"/>
      <c r="C6" s="58" t="s">
        <v>117</v>
      </c>
      <c r="D6" s="57"/>
      <c r="E6" s="58"/>
    </row>
    <row r="7" spans="1:5" ht="23.25" customHeight="1" hidden="1">
      <c r="A7" s="68"/>
      <c r="B7" s="60"/>
      <c r="C7" s="54"/>
      <c r="D7" s="59"/>
      <c r="E7" s="59"/>
    </row>
    <row r="8" spans="1:5" ht="24" customHeight="1" hidden="1">
      <c r="A8" s="68"/>
      <c r="B8" s="60"/>
      <c r="C8" s="54"/>
      <c r="D8" s="59"/>
      <c r="E8" s="59"/>
    </row>
    <row r="9" spans="1:5" ht="24" customHeight="1" hidden="1">
      <c r="A9" s="68"/>
      <c r="B9" s="60"/>
      <c r="C9" s="54"/>
      <c r="D9" s="59"/>
      <c r="E9" s="59"/>
    </row>
    <row r="10" spans="1:5" ht="24" customHeight="1" hidden="1">
      <c r="A10" s="68"/>
      <c r="B10" s="60"/>
      <c r="C10" s="54"/>
      <c r="D10" s="59"/>
      <c r="E10" s="59"/>
    </row>
    <row r="11" spans="1:5" ht="31.5" customHeight="1" hidden="1">
      <c r="A11" s="69" t="s">
        <v>118</v>
      </c>
      <c r="B11" s="54"/>
      <c r="C11" s="58" t="s">
        <v>119</v>
      </c>
      <c r="D11" s="61" t="s">
        <v>120</v>
      </c>
      <c r="E11" s="62"/>
    </row>
    <row r="12" spans="1:5" ht="26.25" customHeight="1">
      <c r="A12" s="69"/>
      <c r="B12" s="60" t="s">
        <v>121</v>
      </c>
      <c r="C12" s="54"/>
      <c r="D12" s="63"/>
      <c r="E12" s="63"/>
    </row>
    <row r="13" spans="1:5" ht="22.5" customHeight="1">
      <c r="A13" s="68"/>
      <c r="B13" s="54"/>
      <c r="C13" s="58"/>
      <c r="D13" s="63"/>
      <c r="E13" s="63"/>
    </row>
    <row r="14" spans="1:5" ht="24.75" customHeight="1">
      <c r="A14" s="69"/>
      <c r="B14" s="54"/>
      <c r="C14" s="58"/>
      <c r="D14" s="64"/>
      <c r="E14" s="65"/>
    </row>
    <row r="15" spans="1:5" ht="32.25" customHeight="1" hidden="1">
      <c r="A15" s="69" t="s">
        <v>122</v>
      </c>
      <c r="B15" s="54"/>
      <c r="C15" s="58" t="s">
        <v>119</v>
      </c>
      <c r="D15" s="61" t="s">
        <v>123</v>
      </c>
      <c r="E15" s="62"/>
    </row>
    <row r="16" spans="1:5" ht="32.25" customHeight="1" hidden="1">
      <c r="A16" s="69" t="s">
        <v>124</v>
      </c>
      <c r="B16" s="54"/>
      <c r="C16" s="58" t="s">
        <v>125</v>
      </c>
      <c r="D16" s="61" t="s">
        <v>126</v>
      </c>
      <c r="E16" s="62"/>
    </row>
    <row r="17" spans="1:5" ht="27" customHeight="1" hidden="1">
      <c r="A17" s="69" t="s">
        <v>127</v>
      </c>
      <c r="B17" s="54"/>
      <c r="C17" s="58" t="s">
        <v>128</v>
      </c>
      <c r="D17" s="57">
        <v>10</v>
      </c>
      <c r="E17" s="58">
        <v>0</v>
      </c>
    </row>
    <row r="18" spans="1:5" ht="25.5" customHeight="1" hidden="1">
      <c r="A18" s="69"/>
      <c r="B18" s="54"/>
      <c r="C18" s="58"/>
      <c r="D18" s="57"/>
      <c r="E18" s="58"/>
    </row>
    <row r="19" spans="1:5" ht="27" customHeight="1" hidden="1">
      <c r="A19" s="69"/>
      <c r="B19" s="54"/>
      <c r="C19" s="58"/>
      <c r="D19" s="57"/>
      <c r="E19" s="58"/>
    </row>
    <row r="20" spans="1:5" s="52" customFormat="1" ht="30" customHeight="1" hidden="1">
      <c r="A20" s="69" t="s">
        <v>129</v>
      </c>
      <c r="B20" s="56" t="s">
        <v>130</v>
      </c>
      <c r="C20" s="54"/>
      <c r="D20" s="60"/>
      <c r="E20" s="60"/>
    </row>
    <row r="21" spans="1:5" ht="33.75" customHeight="1">
      <c r="A21" s="67" t="s">
        <v>194</v>
      </c>
      <c r="B21" s="60"/>
      <c r="D21" s="59"/>
      <c r="E21" s="59"/>
    </row>
    <row r="22" spans="1:5" ht="30" customHeight="1" hidden="1">
      <c r="A22" s="69" t="s">
        <v>131</v>
      </c>
      <c r="B22" s="60" t="s">
        <v>121</v>
      </c>
      <c r="C22" s="54" t="s">
        <v>132</v>
      </c>
      <c r="D22" s="59">
        <v>3</v>
      </c>
      <c r="E22" s="59"/>
    </row>
    <row r="23" spans="1:5" ht="30" customHeight="1">
      <c r="A23" s="69" t="s">
        <v>133</v>
      </c>
      <c r="B23" s="60"/>
      <c r="C23" s="54" t="s">
        <v>198</v>
      </c>
      <c r="D23" s="59"/>
      <c r="E23" s="59"/>
    </row>
    <row r="24" spans="1:5" ht="30" customHeight="1">
      <c r="A24" s="69" t="s">
        <v>134</v>
      </c>
      <c r="B24" s="60"/>
      <c r="C24" s="54" t="s">
        <v>135</v>
      </c>
      <c r="D24" s="59"/>
      <c r="E24" s="59"/>
    </row>
    <row r="25" spans="1:5" ht="30" customHeight="1">
      <c r="A25" s="68" t="s">
        <v>136</v>
      </c>
      <c r="B25" s="60"/>
      <c r="C25" s="54" t="s">
        <v>137</v>
      </c>
      <c r="D25" s="59"/>
      <c r="E25" s="59"/>
    </row>
    <row r="26" spans="1:5" ht="30.75" customHeight="1">
      <c r="A26" s="68" t="s">
        <v>138</v>
      </c>
      <c r="B26" s="60"/>
      <c r="C26" s="54" t="s">
        <v>178</v>
      </c>
      <c r="D26" s="59"/>
      <c r="E26" s="59"/>
    </row>
    <row r="27" spans="1:5" ht="30.75" customHeight="1">
      <c r="A27" s="69" t="s">
        <v>179</v>
      </c>
      <c r="B27" s="56"/>
      <c r="C27" s="58" t="s">
        <v>180</v>
      </c>
      <c r="D27" s="59"/>
      <c r="E27" s="59"/>
    </row>
    <row r="28" spans="1:5" ht="22.5" customHeight="1">
      <c r="A28" s="69" t="s">
        <v>139</v>
      </c>
      <c r="B28" s="60"/>
      <c r="C28" s="54" t="s">
        <v>137</v>
      </c>
      <c r="D28" s="59"/>
      <c r="E28" s="59"/>
    </row>
    <row r="29" spans="1:5" ht="15.75">
      <c r="A29" s="68"/>
      <c r="B29" s="60"/>
      <c r="C29" s="54"/>
      <c r="D29" s="59"/>
      <c r="E29" s="59"/>
    </row>
    <row r="30" spans="1:5" ht="15.75">
      <c r="A30" s="68"/>
      <c r="B30" s="60"/>
      <c r="C30" s="54"/>
      <c r="D30" s="59"/>
      <c r="E30" s="59"/>
    </row>
    <row r="31" spans="1:5" ht="15.75">
      <c r="A31" s="68"/>
      <c r="B31" s="60"/>
      <c r="C31" s="58"/>
      <c r="D31" s="59"/>
      <c r="E31" s="59"/>
    </row>
    <row r="32" spans="1:5" ht="15.75">
      <c r="A32" s="68"/>
      <c r="B32" s="56"/>
      <c r="C32" s="54"/>
      <c r="D32" s="59"/>
      <c r="E32" s="59"/>
    </row>
    <row r="33" spans="1:5" ht="15.75">
      <c r="A33" s="68"/>
      <c r="B33" s="60"/>
      <c r="C33" s="54"/>
      <c r="D33" s="59"/>
      <c r="E33" s="59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66" customWidth="1"/>
    <col min="2" max="2" width="12.875" style="52" customWidth="1"/>
    <col min="3" max="3" width="12.00390625" style="70" customWidth="1"/>
    <col min="4" max="4" width="12.125" style="53" customWidth="1"/>
    <col min="5" max="8" width="9.125" style="53" customWidth="1"/>
    <col min="9" max="9" width="12.00390625" style="53" customWidth="1"/>
    <col min="10" max="10" width="9.125" style="53" customWidth="1"/>
    <col min="11" max="11" width="8.00390625" style="53" customWidth="1"/>
    <col min="12" max="12" width="15.00390625" style="53" customWidth="1"/>
    <col min="13" max="13" width="0.2421875" style="53" customWidth="1"/>
    <col min="14" max="16384" width="9.125" style="53" customWidth="1"/>
  </cols>
  <sheetData>
    <row r="1" spans="1:13" ht="15.75" customHeight="1">
      <c r="A1" s="242" t="s">
        <v>141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5.7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5.75">
      <c r="A3" s="243" t="s">
        <v>152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15.75" customHeight="1">
      <c r="A4" s="244" t="s">
        <v>153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71"/>
    </row>
    <row r="5" spans="1:13" ht="15.75">
      <c r="A5" s="244" t="s">
        <v>164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71"/>
    </row>
    <row r="6" spans="1:13" ht="16.5" thickBot="1">
      <c r="A6" s="74"/>
      <c r="B6" s="75"/>
      <c r="C6" s="75"/>
      <c r="D6" s="75"/>
      <c r="E6" s="75"/>
      <c r="F6" s="75"/>
      <c r="G6" s="75"/>
      <c r="H6" s="75"/>
      <c r="I6" s="75"/>
      <c r="J6" s="245"/>
      <c r="K6" s="245"/>
      <c r="L6" s="76"/>
      <c r="M6" s="71"/>
    </row>
    <row r="7" spans="1:13" ht="78.75" customHeight="1" thickBot="1">
      <c r="A7" s="247" t="s">
        <v>147</v>
      </c>
      <c r="B7" s="249" t="s">
        <v>148</v>
      </c>
      <c r="C7" s="247" t="s">
        <v>149</v>
      </c>
      <c r="D7" s="249" t="s">
        <v>150</v>
      </c>
      <c r="E7" s="252" t="s">
        <v>174</v>
      </c>
      <c r="F7" s="253"/>
      <c r="G7" s="252" t="s">
        <v>175</v>
      </c>
      <c r="H7" s="253"/>
      <c r="I7" s="83" t="s">
        <v>197</v>
      </c>
      <c r="J7" s="252" t="s">
        <v>176</v>
      </c>
      <c r="K7" s="253"/>
      <c r="L7" s="247" t="s">
        <v>151</v>
      </c>
      <c r="M7" s="71"/>
    </row>
    <row r="8" spans="1:13" ht="16.5" thickBot="1">
      <c r="A8" s="248"/>
      <c r="B8" s="250"/>
      <c r="C8" s="248"/>
      <c r="D8" s="250"/>
      <c r="E8" s="72" t="s">
        <v>142</v>
      </c>
      <c r="F8" s="73" t="s">
        <v>143</v>
      </c>
      <c r="G8" s="72" t="s">
        <v>144</v>
      </c>
      <c r="H8" s="72" t="s">
        <v>145</v>
      </c>
      <c r="I8" s="83"/>
      <c r="J8" s="72" t="s">
        <v>142</v>
      </c>
      <c r="K8" s="72" t="s">
        <v>145</v>
      </c>
      <c r="L8" s="248"/>
      <c r="M8" s="71"/>
    </row>
    <row r="9" spans="1:13" ht="15.75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1"/>
    </row>
    <row r="10" spans="1:13" ht="15.75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1"/>
    </row>
    <row r="11" spans="1:13" ht="15.7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1"/>
    </row>
    <row r="12" spans="1:13" ht="15.75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1"/>
    </row>
    <row r="13" spans="1:13" ht="15.75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1"/>
    </row>
    <row r="14" spans="1:13" ht="15.75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1"/>
    </row>
    <row r="15" spans="1:13" ht="15.75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1"/>
    </row>
    <row r="16" spans="1:13" ht="15.7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1"/>
    </row>
    <row r="17" spans="1:13" ht="15.75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1"/>
    </row>
    <row r="18" spans="1:13" ht="15.75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1"/>
    </row>
    <row r="19" spans="1:13" ht="15.75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1"/>
    </row>
    <row r="20" spans="1:13" ht="15.7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1"/>
    </row>
    <row r="21" spans="1:13" ht="15.7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1"/>
    </row>
    <row r="22" spans="1:13" ht="15.7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1"/>
    </row>
    <row r="23" spans="1:13" ht="15.7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1"/>
    </row>
    <row r="24" spans="1:13" ht="15.75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1"/>
    </row>
    <row r="25" spans="1:13" ht="15.7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1"/>
    </row>
    <row r="26" spans="1:13" ht="15.7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1"/>
    </row>
    <row r="27" spans="1:13" ht="16.5" thickBot="1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71"/>
    </row>
    <row r="28" spans="1:13" ht="15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1"/>
    </row>
    <row r="29" spans="1:13" ht="15.75">
      <c r="A29" s="241" t="s">
        <v>189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</row>
    <row r="30" spans="1:13" ht="15.75">
      <c r="A30" s="251" t="s">
        <v>146</v>
      </c>
      <c r="B30" s="251"/>
      <c r="C30" s="251"/>
      <c r="D30" s="251"/>
      <c r="E30" s="251"/>
      <c r="F30" s="74"/>
      <c r="G30" s="74"/>
      <c r="H30" s="74"/>
      <c r="I30" s="74"/>
      <c r="J30" s="74"/>
      <c r="K30" s="74"/>
      <c r="L30" s="74"/>
      <c r="M30" s="71"/>
    </row>
    <row r="31" spans="1:13" ht="15.75">
      <c r="A31" s="246" t="s">
        <v>177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</row>
    <row r="32" spans="1:13" ht="15.75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6">
      <selection activeCell="E19" sqref="E19"/>
    </sheetView>
  </sheetViews>
  <sheetFormatPr defaultColWidth="40.75390625" defaultRowHeight="12.75"/>
  <cols>
    <col min="1" max="1" width="39.875" style="1" customWidth="1"/>
    <col min="2" max="2" width="39.00390625" style="1" customWidth="1"/>
    <col min="3" max="3" width="10.125" style="1" customWidth="1"/>
    <col min="4" max="4" width="9.625" style="1" customWidth="1"/>
    <col min="5" max="5" width="34.875" style="1" customWidth="1"/>
    <col min="6" max="16384" width="40.75390625" style="1" customWidth="1"/>
  </cols>
  <sheetData>
    <row r="1" spans="5:17" ht="15.75">
      <c r="E1" s="96" t="s">
        <v>140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2:4" ht="20.25" customHeight="1">
      <c r="B2" s="94" t="s">
        <v>186</v>
      </c>
      <c r="C2" s="95"/>
      <c r="D2" s="95"/>
    </row>
    <row r="3" spans="1:5" ht="12.75" customHeight="1">
      <c r="A3" s="254" t="s">
        <v>263</v>
      </c>
      <c r="B3" s="254"/>
      <c r="C3" s="254"/>
      <c r="D3" s="254"/>
      <c r="E3" s="254"/>
    </row>
    <row r="4" spans="2:4" ht="12.75">
      <c r="B4" s="255" t="s">
        <v>187</v>
      </c>
      <c r="C4" s="255"/>
      <c r="D4" s="255"/>
    </row>
    <row r="5" spans="2:4" ht="16.5" thickBot="1">
      <c r="B5" s="119" t="s">
        <v>314</v>
      </c>
      <c r="C5" s="95"/>
      <c r="D5" s="95"/>
    </row>
    <row r="6" spans="1:5" ht="12.75">
      <c r="A6" s="258" t="s">
        <v>188</v>
      </c>
      <c r="B6" s="259"/>
      <c r="C6" s="262" t="s">
        <v>185</v>
      </c>
      <c r="D6" s="262"/>
      <c r="E6" s="263" t="s">
        <v>196</v>
      </c>
    </row>
    <row r="7" spans="1:5" ht="96">
      <c r="A7" s="260"/>
      <c r="B7" s="261"/>
      <c r="C7" s="97" t="s">
        <v>315</v>
      </c>
      <c r="D7" s="97" t="s">
        <v>316</v>
      </c>
      <c r="E7" s="264"/>
    </row>
    <row r="8" spans="1:5" ht="12.75">
      <c r="A8" s="260" t="s">
        <v>183</v>
      </c>
      <c r="B8" s="261" t="s">
        <v>184</v>
      </c>
      <c r="C8" s="261" t="s">
        <v>269</v>
      </c>
      <c r="D8" s="261" t="s">
        <v>270</v>
      </c>
      <c r="E8" s="264"/>
    </row>
    <row r="9" spans="1:5" ht="12.75">
      <c r="A9" s="260"/>
      <c r="B9" s="261"/>
      <c r="C9" s="261"/>
      <c r="D9" s="261"/>
      <c r="E9" s="264"/>
    </row>
    <row r="10" spans="1:5" ht="63.75">
      <c r="A10" s="105" t="s">
        <v>277</v>
      </c>
      <c r="B10" s="43" t="s">
        <v>278</v>
      </c>
      <c r="C10" s="106">
        <v>115.8</v>
      </c>
      <c r="D10" s="107">
        <v>45.4</v>
      </c>
      <c r="E10" s="108" t="s">
        <v>279</v>
      </c>
    </row>
    <row r="11" spans="1:5" ht="102">
      <c r="A11" s="105" t="s">
        <v>280</v>
      </c>
      <c r="B11" s="109" t="s">
        <v>281</v>
      </c>
      <c r="C11" s="110">
        <v>1262.1</v>
      </c>
      <c r="D11" s="110">
        <v>948.1</v>
      </c>
      <c r="E11" s="111" t="s">
        <v>282</v>
      </c>
    </row>
    <row r="12" spans="1:5" ht="76.5">
      <c r="A12" s="105" t="s">
        <v>283</v>
      </c>
      <c r="B12" s="112" t="s">
        <v>284</v>
      </c>
      <c r="C12" s="113">
        <v>9</v>
      </c>
      <c r="D12" s="113">
        <v>0</v>
      </c>
      <c r="E12" s="108"/>
    </row>
    <row r="13" spans="1:5" ht="63.75">
      <c r="A13" s="105" t="s">
        <v>285</v>
      </c>
      <c r="B13" s="112" t="s">
        <v>286</v>
      </c>
      <c r="C13" s="114">
        <v>15867.1</v>
      </c>
      <c r="D13" s="110">
        <v>7990</v>
      </c>
      <c r="E13" s="108" t="s">
        <v>287</v>
      </c>
    </row>
    <row r="14" spans="1:5" ht="127.5">
      <c r="A14" s="105" t="s">
        <v>288</v>
      </c>
      <c r="B14" s="115" t="s">
        <v>289</v>
      </c>
      <c r="C14" s="110">
        <v>30009.2</v>
      </c>
      <c r="D14" s="110">
        <v>2440.1</v>
      </c>
      <c r="E14" s="108" t="s">
        <v>290</v>
      </c>
    </row>
    <row r="15" spans="1:5" ht="51">
      <c r="A15" s="105" t="s">
        <v>291</v>
      </c>
      <c r="B15" s="116" t="s">
        <v>292</v>
      </c>
      <c r="C15" s="114">
        <v>11248.5</v>
      </c>
      <c r="D15" s="114">
        <v>4707.9</v>
      </c>
      <c r="E15" s="108" t="s">
        <v>293</v>
      </c>
    </row>
    <row r="16" spans="1:5" ht="38.25">
      <c r="A16" s="265" t="s">
        <v>318</v>
      </c>
      <c r="B16" s="266" t="s">
        <v>319</v>
      </c>
      <c r="C16" s="268">
        <v>490</v>
      </c>
      <c r="D16" s="268">
        <v>0</v>
      </c>
      <c r="E16" s="267" t="s">
        <v>320</v>
      </c>
    </row>
    <row r="17" spans="1:5" ht="153">
      <c r="A17" s="105" t="s">
        <v>295</v>
      </c>
      <c r="B17" s="117" t="s">
        <v>296</v>
      </c>
      <c r="C17" s="110">
        <v>2619.1</v>
      </c>
      <c r="D17" s="110">
        <v>0</v>
      </c>
      <c r="E17" s="108"/>
    </row>
    <row r="18" spans="1:5" ht="63.75">
      <c r="A18" s="105" t="s">
        <v>297</v>
      </c>
      <c r="B18" s="112" t="s">
        <v>298</v>
      </c>
      <c r="C18" s="114">
        <v>268.2</v>
      </c>
      <c r="D18" s="114">
        <v>11</v>
      </c>
      <c r="E18" s="108" t="s">
        <v>299</v>
      </c>
    </row>
    <row r="19" spans="1:5" ht="140.25">
      <c r="A19" s="105" t="s">
        <v>317</v>
      </c>
      <c r="B19" s="117" t="s">
        <v>294</v>
      </c>
      <c r="C19" s="114">
        <v>1175.2</v>
      </c>
      <c r="D19" s="114">
        <v>0</v>
      </c>
      <c r="E19" s="108"/>
    </row>
    <row r="20" spans="1:5" ht="16.5" thickBot="1">
      <c r="A20" s="256" t="s">
        <v>300</v>
      </c>
      <c r="B20" s="257"/>
      <c r="C20" s="118">
        <f>SUM(C10:C19)</f>
        <v>63064.19999999999</v>
      </c>
      <c r="D20" s="118">
        <f>SUM(D10:D19)</f>
        <v>16142.5</v>
      </c>
      <c r="E20" s="24"/>
    </row>
  </sheetData>
  <sheetProtection/>
  <mergeCells count="10">
    <mergeCell ref="A3:E3"/>
    <mergeCell ref="B4:D4"/>
    <mergeCell ref="A20:B20"/>
    <mergeCell ref="A6:B7"/>
    <mergeCell ref="C6:D6"/>
    <mergeCell ref="E6:E9"/>
    <mergeCell ref="A8:A9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2019-08-02T06:29:51Z</cp:lastPrinted>
  <dcterms:created xsi:type="dcterms:W3CDTF">2007-10-25T07:17:21Z</dcterms:created>
  <dcterms:modified xsi:type="dcterms:W3CDTF">2020-07-24T12:42:52Z</dcterms:modified>
  <cp:category/>
  <cp:version/>
  <cp:contentType/>
  <cp:contentStatus/>
</cp:coreProperties>
</file>